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7935" activeTab="0"/>
  </bookViews>
  <sheets>
    <sheet name="Plan1" sheetId="1" r:id="rId1"/>
  </sheets>
  <definedNames>
    <definedName name="_xlnm.Print_Area" localSheetId="0">'Plan1'!$A$1:$K$34</definedName>
  </definedNames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B10" authorId="0">
      <text>
        <r>
          <rPr>
            <b/>
            <sz val="8"/>
            <rFont val="Tahoma"/>
            <family val="0"/>
          </rPr>
          <t xml:space="preserve">Preceptor
</t>
        </r>
        <r>
          <rPr>
            <sz val="8"/>
            <rFont val="Tahoma"/>
            <family val="2"/>
          </rPr>
          <t>Formatado como Hora.
www.preceptor.net.br
rodolfo.mossmann@preceptor.net.br</t>
        </r>
      </text>
    </comment>
    <comment ref="C10" authorId="0">
      <text>
        <r>
          <rPr>
            <b/>
            <sz val="8"/>
            <rFont val="Tahoma"/>
            <family val="0"/>
          </rPr>
          <t xml:space="preserve">Preceptor
</t>
        </r>
        <r>
          <rPr>
            <sz val="8"/>
            <rFont val="Tahoma"/>
            <family val="2"/>
          </rPr>
          <t>Formatado como Hora.
www.preceptor.net.br
rodolfo.mossmann@preceptor.net.br</t>
        </r>
      </text>
    </comment>
    <comment ref="D10" authorId="0">
      <text>
        <r>
          <rPr>
            <b/>
            <sz val="8"/>
            <rFont val="Tahoma"/>
            <family val="0"/>
          </rPr>
          <t xml:space="preserve">Preceptor
</t>
        </r>
        <r>
          <rPr>
            <sz val="8"/>
            <rFont val="Tahoma"/>
            <family val="2"/>
          </rPr>
          <t>Formatado como Hora.
www.preceptor.net.br
rodolfo.mossmann@preceptor.net.br</t>
        </r>
      </text>
    </comment>
    <comment ref="B18" authorId="0">
      <text>
        <r>
          <rPr>
            <b/>
            <sz val="8"/>
            <rFont val="Tahoma"/>
            <family val="0"/>
          </rPr>
          <t xml:space="preserve">Preceptor
</t>
        </r>
        <r>
          <rPr>
            <sz val="8"/>
            <rFont val="Tahoma"/>
            <family val="2"/>
          </rPr>
          <t>Formatado como Hora.
www.preceptor.net.br
rodolfo.mossmann@preceptor.net.br</t>
        </r>
      </text>
    </comment>
    <comment ref="C18" authorId="0">
      <text>
        <r>
          <rPr>
            <b/>
            <sz val="8"/>
            <rFont val="Tahoma"/>
            <family val="0"/>
          </rPr>
          <t xml:space="preserve">Preceptor
</t>
        </r>
        <r>
          <rPr>
            <sz val="8"/>
            <rFont val="Tahoma"/>
            <family val="2"/>
          </rPr>
          <t>Formatado como Hora.
www.preceptor.net.br
rodolfo.mossmann@preceptor.net.br</t>
        </r>
      </text>
    </comment>
    <comment ref="D18" authorId="0">
      <text>
        <r>
          <rPr>
            <b/>
            <sz val="8"/>
            <rFont val="Tahoma"/>
            <family val="0"/>
          </rPr>
          <t xml:space="preserve">Preceptor
</t>
        </r>
        <r>
          <rPr>
            <sz val="8"/>
            <rFont val="Tahoma"/>
            <family val="2"/>
          </rPr>
          <t>Formatado como Hora.
www.preceptor.net.br
rodolfo.mossmann@preceptor.net.br</t>
        </r>
      </text>
    </comment>
    <comment ref="E18" authorId="0">
      <text>
        <r>
          <rPr>
            <b/>
            <sz val="8"/>
            <rFont val="Tahoma"/>
            <family val="0"/>
          </rPr>
          <t xml:space="preserve">Preceptor
</t>
        </r>
        <r>
          <rPr>
            <sz val="8"/>
            <rFont val="Tahoma"/>
            <family val="2"/>
          </rPr>
          <t xml:space="preserve">Formatado como </t>
        </r>
        <r>
          <rPr>
            <u val="single"/>
            <sz val="8"/>
            <rFont val="Tahoma"/>
            <family val="2"/>
          </rPr>
          <t>NÚMERO</t>
        </r>
        <r>
          <rPr>
            <sz val="8"/>
            <rFont val="Tahoma"/>
            <family val="2"/>
          </rPr>
          <t xml:space="preserve">
www.preceptor.net.br
rodolfo.mossmann@preceptor.net.br</t>
        </r>
      </text>
    </comment>
    <comment ref="F18" authorId="0">
      <text>
        <r>
          <rPr>
            <b/>
            <sz val="8"/>
            <rFont val="Tahoma"/>
            <family val="0"/>
          </rPr>
          <t xml:space="preserve">Preceptor
</t>
        </r>
        <r>
          <rPr>
            <sz val="8"/>
            <rFont val="Tahoma"/>
            <family val="2"/>
          </rPr>
          <t xml:space="preserve">Formatado como </t>
        </r>
        <r>
          <rPr>
            <u val="single"/>
            <sz val="8"/>
            <rFont val="Tahoma"/>
            <family val="2"/>
          </rPr>
          <t>NÚMERO</t>
        </r>
        <r>
          <rPr>
            <sz val="8"/>
            <rFont val="Tahoma"/>
            <family val="2"/>
          </rPr>
          <t xml:space="preserve">
www.preceptor.net.br
rodolfo.mossmann@preceptor.net.br</t>
        </r>
      </text>
    </comment>
    <comment ref="F20" authorId="0">
      <text>
        <r>
          <rPr>
            <b/>
            <sz val="8"/>
            <rFont val="Tahoma"/>
            <family val="0"/>
          </rPr>
          <t xml:space="preserve">Preceptor
</t>
        </r>
        <r>
          <rPr>
            <sz val="8"/>
            <rFont val="Tahoma"/>
            <family val="2"/>
          </rPr>
          <t xml:space="preserve">Formatado como </t>
        </r>
        <r>
          <rPr>
            <u val="single"/>
            <sz val="8"/>
            <rFont val="Tahoma"/>
            <family val="2"/>
          </rPr>
          <t>NÚMERO</t>
        </r>
        <r>
          <rPr>
            <sz val="8"/>
            <rFont val="Tahoma"/>
            <family val="2"/>
          </rPr>
          <t xml:space="preserve">
www.preceptor.net.br
rodolfo.mossmann@preceptor.net.br</t>
        </r>
      </text>
    </comment>
    <comment ref="B28" authorId="0">
      <text>
        <r>
          <rPr>
            <b/>
            <sz val="8"/>
            <rFont val="Tahoma"/>
            <family val="0"/>
          </rPr>
          <t xml:space="preserve">Preceptor
</t>
        </r>
        <r>
          <rPr>
            <sz val="8"/>
            <rFont val="Tahoma"/>
            <family val="2"/>
          </rPr>
          <t>Formatado como Hora.
www.preceptor.net.br
rodolfo.mossmann@preceptor.net.br</t>
        </r>
      </text>
    </comment>
    <comment ref="C28" authorId="0">
      <text>
        <r>
          <rPr>
            <b/>
            <sz val="8"/>
            <rFont val="Tahoma"/>
            <family val="0"/>
          </rPr>
          <t xml:space="preserve">Preceptor
</t>
        </r>
        <r>
          <rPr>
            <sz val="8"/>
            <rFont val="Tahoma"/>
            <family val="2"/>
          </rPr>
          <t>Formatado como Hora.
www.preceptor.net.br
rodolfo.mossmann@preceptor.net.br</t>
        </r>
      </text>
    </comment>
    <comment ref="D28" authorId="0">
      <text>
        <r>
          <rPr>
            <b/>
            <sz val="8"/>
            <rFont val="Tahoma"/>
            <family val="0"/>
          </rPr>
          <t xml:space="preserve">Preceptor
</t>
        </r>
        <r>
          <rPr>
            <sz val="8"/>
            <rFont val="Tahoma"/>
            <family val="2"/>
          </rPr>
          <t>Formatado como Hora.
www.preceptor.net.br
rodolfo.mossmann@preceptor.net.br</t>
        </r>
      </text>
    </comment>
    <comment ref="E28" authorId="0">
      <text>
        <r>
          <rPr>
            <b/>
            <sz val="8"/>
            <rFont val="Tahoma"/>
            <family val="0"/>
          </rPr>
          <t xml:space="preserve">Preceptor
</t>
        </r>
        <r>
          <rPr>
            <sz val="8"/>
            <rFont val="Tahoma"/>
            <family val="2"/>
          </rPr>
          <t>Formatado como Hora.
www.preceptor.net.br
rodolfo.mossmann@preceptor.net.br</t>
        </r>
      </text>
    </comment>
    <comment ref="G28" authorId="0">
      <text>
        <r>
          <rPr>
            <b/>
            <sz val="8"/>
            <rFont val="Tahoma"/>
            <family val="0"/>
          </rPr>
          <t xml:space="preserve">Preceptor
</t>
        </r>
        <r>
          <rPr>
            <sz val="8"/>
            <rFont val="Tahoma"/>
            <family val="2"/>
          </rPr>
          <t>Formatado como Hora.
www.preceptor.net.br
rodolfo.mossmann@preceptor.net.br</t>
        </r>
      </text>
    </comment>
  </commentList>
</comments>
</file>

<file path=xl/sharedStrings.xml><?xml version="1.0" encoding="utf-8"?>
<sst xmlns="http://schemas.openxmlformats.org/spreadsheetml/2006/main" count="27" uniqueCount="19">
  <si>
    <t>Cálculo de horas</t>
  </si>
  <si>
    <t>Inicio</t>
  </si>
  <si>
    <t>fim</t>
  </si>
  <si>
    <t>Horas</t>
  </si>
  <si>
    <t>Primeiramente vejamos a produção no horário normal</t>
  </si>
  <si>
    <t>Uma maneira de fazer este cáculo é a que segue;</t>
  </si>
  <si>
    <r>
      <t xml:space="preserve">Se a produção hora é </t>
    </r>
    <r>
      <rPr>
        <b/>
        <sz val="10"/>
        <rFont val="Arial"/>
        <family val="2"/>
      </rPr>
      <t>150</t>
    </r>
    <r>
      <rPr>
        <sz val="10"/>
        <rFont val="Arial"/>
        <family val="0"/>
      </rPr>
      <t xml:space="preserve"> unidades e o funcionário trabalhou até as </t>
    </r>
    <r>
      <rPr>
        <b/>
        <sz val="10"/>
        <rFont val="Arial"/>
        <family val="2"/>
      </rPr>
      <t>20:00</t>
    </r>
    <r>
      <rPr>
        <sz val="10"/>
        <rFont val="Arial"/>
        <family val="0"/>
      </rPr>
      <t xml:space="preserve"> horas , qual é a produção esperada</t>
    </r>
  </si>
  <si>
    <t>Fração dia</t>
  </si>
  <si>
    <t>Exemplo básico</t>
  </si>
  <si>
    <t>Horas extras</t>
  </si>
  <si>
    <t>Extra fim</t>
  </si>
  <si>
    <r>
      <t xml:space="preserve">Notem que 4:18 (sexagesimal) </t>
    </r>
    <r>
      <rPr>
        <b/>
        <u val="single"/>
        <sz val="10"/>
        <rFont val="Arial"/>
        <family val="2"/>
      </rPr>
      <t>não</t>
    </r>
    <r>
      <rPr>
        <sz val="10"/>
        <rFont val="Arial"/>
        <family val="0"/>
      </rPr>
      <t xml:space="preserve"> é 4,18 (decimal) mas sim </t>
    </r>
    <r>
      <rPr>
        <b/>
        <sz val="10"/>
        <color indexed="10"/>
        <rFont val="Arial"/>
        <family val="2"/>
      </rPr>
      <t xml:space="preserve">4,30 </t>
    </r>
    <r>
      <rPr>
        <sz val="10"/>
        <rFont val="Arial"/>
        <family val="0"/>
      </rPr>
      <t>(18/60= 0,3 +4=4,300)</t>
    </r>
  </si>
  <si>
    <t>Extras decimal</t>
  </si>
  <si>
    <t>Então, nas horas extras a produção esperada é 2,70 horas X 150 unids =405 unids</t>
  </si>
  <si>
    <t>www.preceptor.net.br</t>
  </si>
  <si>
    <t>rodolfo.mossmann@preceptor.net.br</t>
  </si>
  <si>
    <t>Parece simples (realmente é) mas se ignorarmos uns poucos detalhes calcular diferença entre horas pode resultar em erros</t>
  </si>
  <si>
    <t>Nota:Somente para fins de demonstração,pois a produtividade de horas extras tende a ser menor</t>
  </si>
  <si>
    <t>Então, no horário normal a produção esperada é 150 unis/hora x 4,3 horas =645 unids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</si>
</sst>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hh:mm:ss"/>
    <numFmt numFmtId="165" formatCode="[$-F400]h:mm:ss\ AM/PM"/>
    <numFmt numFmtId="166" formatCode="0.0000000"/>
    <numFmt numFmtId="167" formatCode="[$-416]dddd\,\ d&quot; de &quot;mmmm&quot; de &quot;yyyy"/>
    <numFmt numFmtId="168" formatCode="0.00000000000"/>
  </numFmts>
  <fonts count="12">
    <font>
      <sz val="10"/>
      <name val="Arial"/>
      <family val="0"/>
    </font>
    <font>
      <b/>
      <sz val="8"/>
      <name val="Tahoma"/>
      <family val="0"/>
    </font>
    <font>
      <sz val="8"/>
      <name val="Tahoma"/>
      <family val="2"/>
    </font>
    <font>
      <u val="single"/>
      <sz val="8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15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166" fontId="0" fillId="0" borderId="3" xfId="0" applyNumberFormat="1" applyBorder="1" applyAlignment="1" applyProtection="1">
      <alignment horizontal="center"/>
      <protection locked="0"/>
    </xf>
    <xf numFmtId="20" fontId="0" fillId="0" borderId="4" xfId="0" applyNumberFormat="1" applyBorder="1" applyAlignment="1" applyProtection="1">
      <alignment horizontal="center"/>
      <protection locked="0"/>
    </xf>
    <xf numFmtId="20" fontId="0" fillId="0" borderId="0" xfId="0" applyNumberFormat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20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20" fontId="0" fillId="0" borderId="6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66" fontId="0" fillId="0" borderId="2" xfId="0" applyNumberForma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/>
      <protection locked="0"/>
    </xf>
    <xf numFmtId="20" fontId="5" fillId="0" borderId="7" xfId="0" applyNumberFormat="1" applyFont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2" fontId="5" fillId="0" borderId="0" xfId="0" applyNumberFormat="1" applyFont="1" applyBorder="1" applyAlignment="1" applyProtection="1">
      <alignment/>
      <protection locked="0"/>
    </xf>
    <xf numFmtId="20" fontId="0" fillId="2" borderId="4" xfId="0" applyNumberFormat="1" applyFill="1" applyBorder="1" applyAlignment="1" applyProtection="1">
      <alignment horizontal="center"/>
      <protection/>
    </xf>
    <xf numFmtId="20" fontId="0" fillId="2" borderId="7" xfId="0" applyNumberFormat="1" applyFill="1" applyBorder="1" applyAlignment="1" applyProtection="1">
      <alignment horizontal="center"/>
      <protection/>
    </xf>
    <xf numFmtId="166" fontId="0" fillId="2" borderId="8" xfId="0" applyNumberFormat="1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20" fontId="0" fillId="2" borderId="6" xfId="0" applyNumberFormat="1" applyFill="1" applyBorder="1" applyAlignment="1" applyProtection="1">
      <alignment horizontal="center"/>
      <protection/>
    </xf>
    <xf numFmtId="20" fontId="5" fillId="2" borderId="4" xfId="0" applyNumberFormat="1" applyFont="1" applyFill="1" applyBorder="1" applyAlignment="1" applyProtection="1">
      <alignment horizontal="center"/>
      <protection/>
    </xf>
    <xf numFmtId="166" fontId="5" fillId="2" borderId="6" xfId="0" applyNumberFormat="1" applyFont="1" applyFill="1" applyBorder="1" applyAlignment="1" applyProtection="1">
      <alignment horizontal="center"/>
      <protection/>
    </xf>
    <xf numFmtId="2" fontId="5" fillId="2" borderId="7" xfId="0" applyNumberFormat="1" applyFont="1" applyFill="1" applyBorder="1" applyAlignment="1" applyProtection="1">
      <alignment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10</xdr:row>
      <xdr:rowOff>152400</xdr:rowOff>
    </xdr:from>
    <xdr:to>
      <xdr:col>4</xdr:col>
      <xdr:colOff>371475</xdr:colOff>
      <xdr:row>12</xdr:row>
      <xdr:rowOff>0</xdr:rowOff>
    </xdr:to>
    <xdr:sp>
      <xdr:nvSpPr>
        <xdr:cNvPr id="1" name="AutoShape 9"/>
        <xdr:cNvSpPr>
          <a:spLocks/>
        </xdr:cNvSpPr>
      </xdr:nvSpPr>
      <xdr:spPr>
        <a:xfrm>
          <a:off x="952500" y="1790700"/>
          <a:ext cx="1885950" cy="171450"/>
        </a:xfrm>
        <a:prstGeom prst="wedgeRectCallout">
          <a:avLst>
            <a:gd name="adj1" fmla="val -27273"/>
            <a:gd name="adj2" fmla="val -1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Formatados como Hora 00:00</a:t>
          </a:r>
        </a:p>
      </xdr:txBody>
    </xdr:sp>
    <xdr:clientData/>
  </xdr:twoCellAnchor>
  <xdr:twoCellAnchor>
    <xdr:from>
      <xdr:col>1</xdr:col>
      <xdr:colOff>304800</xdr:colOff>
      <xdr:row>18</xdr:row>
      <xdr:rowOff>114300</xdr:rowOff>
    </xdr:from>
    <xdr:to>
      <xdr:col>4</xdr:col>
      <xdr:colOff>485775</xdr:colOff>
      <xdr:row>21</xdr:row>
      <xdr:rowOff>114300</xdr:rowOff>
    </xdr:to>
    <xdr:sp>
      <xdr:nvSpPr>
        <xdr:cNvPr id="2" name="AutoShape 10"/>
        <xdr:cNvSpPr>
          <a:spLocks/>
        </xdr:cNvSpPr>
      </xdr:nvSpPr>
      <xdr:spPr>
        <a:xfrm>
          <a:off x="914400" y="3076575"/>
          <a:ext cx="2038350" cy="504825"/>
        </a:xfrm>
        <a:prstGeom prst="wedgeRectCallout">
          <a:avLst>
            <a:gd name="adj1" fmla="val 38319"/>
            <a:gd name="adj2" fmla="val -764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As Horas TOTAIS formatadas como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NÚMERO,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resultam em FRAÇÃO DECIMAL DO DIA</a:t>
          </a:r>
        </a:p>
      </xdr:txBody>
    </xdr:sp>
    <xdr:clientData/>
  </xdr:twoCellAnchor>
  <xdr:twoCellAnchor>
    <xdr:from>
      <xdr:col>6</xdr:col>
      <xdr:colOff>485775</xdr:colOff>
      <xdr:row>16</xdr:row>
      <xdr:rowOff>114300</xdr:rowOff>
    </xdr:from>
    <xdr:to>
      <xdr:col>10</xdr:col>
      <xdr:colOff>133350</xdr:colOff>
      <xdr:row>18</xdr:row>
      <xdr:rowOff>95250</xdr:rowOff>
    </xdr:to>
    <xdr:sp>
      <xdr:nvSpPr>
        <xdr:cNvPr id="3" name="AutoShape 11"/>
        <xdr:cNvSpPr>
          <a:spLocks/>
        </xdr:cNvSpPr>
      </xdr:nvSpPr>
      <xdr:spPr>
        <a:xfrm flipV="1">
          <a:off x="4200525" y="2733675"/>
          <a:ext cx="2266950" cy="323850"/>
        </a:xfrm>
        <a:prstGeom prst="wedgeRectCallout">
          <a:avLst>
            <a:gd name="adj1" fmla="val -73745"/>
            <a:gd name="adj2" fmla="val 58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 FRAÇÃO do dia multiplicada por 24 resulta nas HORAS
</a:t>
          </a:r>
        </a:p>
      </xdr:txBody>
    </xdr:sp>
    <xdr:clientData/>
  </xdr:twoCellAnchor>
  <xdr:twoCellAnchor>
    <xdr:from>
      <xdr:col>6</xdr:col>
      <xdr:colOff>561975</xdr:colOff>
      <xdr:row>18</xdr:row>
      <xdr:rowOff>152400</xdr:rowOff>
    </xdr:from>
    <xdr:to>
      <xdr:col>10</xdr:col>
      <xdr:colOff>133350</xdr:colOff>
      <xdr:row>21</xdr:row>
      <xdr:rowOff>133350</xdr:rowOff>
    </xdr:to>
    <xdr:sp>
      <xdr:nvSpPr>
        <xdr:cNvPr id="4" name="AutoShape 13"/>
        <xdr:cNvSpPr>
          <a:spLocks/>
        </xdr:cNvSpPr>
      </xdr:nvSpPr>
      <xdr:spPr>
        <a:xfrm flipV="1">
          <a:off x="4276725" y="3114675"/>
          <a:ext cx="2190750" cy="485775"/>
        </a:xfrm>
        <a:prstGeom prst="wedgeRectCallout">
          <a:avLst>
            <a:gd name="adj1" fmla="val -75592"/>
            <a:gd name="adj2" fmla="val 2450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 FRAÇÃO do dia multiplicada por 86400 resulta nos SEGUNDOS sexagesimais
</a:t>
          </a:r>
        </a:p>
      </xdr:txBody>
    </xdr:sp>
    <xdr:clientData/>
  </xdr:twoCellAnchor>
  <xdr:twoCellAnchor>
    <xdr:from>
      <xdr:col>5</xdr:col>
      <xdr:colOff>438150</xdr:colOff>
      <xdr:row>8</xdr:row>
      <xdr:rowOff>85725</xdr:rowOff>
    </xdr:from>
    <xdr:to>
      <xdr:col>8</xdr:col>
      <xdr:colOff>276225</xdr:colOff>
      <xdr:row>9</xdr:row>
      <xdr:rowOff>161925</xdr:rowOff>
    </xdr:to>
    <xdr:sp>
      <xdr:nvSpPr>
        <xdr:cNvPr id="5" name="AutoShape 19"/>
        <xdr:cNvSpPr>
          <a:spLocks/>
        </xdr:cNvSpPr>
      </xdr:nvSpPr>
      <xdr:spPr>
        <a:xfrm>
          <a:off x="3543300" y="1390650"/>
          <a:ext cx="1847850" cy="238125"/>
        </a:xfrm>
        <a:prstGeom prst="wedgeRectCallout">
          <a:avLst>
            <a:gd name="adj1" fmla="val -116287"/>
            <a:gd name="adj2" fmla="val 14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Simplesmente C10 -  B10</a:t>
          </a:r>
        </a:p>
      </xdr:txBody>
    </xdr:sp>
    <xdr:clientData/>
  </xdr:twoCellAnchor>
  <xdr:twoCellAnchor>
    <xdr:from>
      <xdr:col>5</xdr:col>
      <xdr:colOff>238125</xdr:colOff>
      <xdr:row>29</xdr:row>
      <xdr:rowOff>9525</xdr:rowOff>
    </xdr:from>
    <xdr:to>
      <xdr:col>8</xdr:col>
      <xdr:colOff>266700</xdr:colOff>
      <xdr:row>31</xdr:row>
      <xdr:rowOff>19050</xdr:rowOff>
    </xdr:to>
    <xdr:sp>
      <xdr:nvSpPr>
        <xdr:cNvPr id="6" name="AutoShape 21"/>
        <xdr:cNvSpPr>
          <a:spLocks/>
        </xdr:cNvSpPr>
      </xdr:nvSpPr>
      <xdr:spPr>
        <a:xfrm>
          <a:off x="3343275" y="4791075"/>
          <a:ext cx="2038350" cy="333375"/>
        </a:xfrm>
        <a:prstGeom prst="wedgeRectCallout">
          <a:avLst>
            <a:gd name="adj1" fmla="val 20560"/>
            <a:gd name="adj2" fmla="val -11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As Horas TOTAIS formatadas como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NÚMERO,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=Fração dia</a:t>
          </a:r>
        </a:p>
      </xdr:txBody>
    </xdr:sp>
    <xdr:clientData/>
  </xdr:twoCellAnchor>
  <xdr:twoCellAnchor>
    <xdr:from>
      <xdr:col>8</xdr:col>
      <xdr:colOff>466725</xdr:colOff>
      <xdr:row>28</xdr:row>
      <xdr:rowOff>123825</xdr:rowOff>
    </xdr:from>
    <xdr:to>
      <xdr:col>10</xdr:col>
      <xdr:colOff>219075</xdr:colOff>
      <xdr:row>30</xdr:row>
      <xdr:rowOff>133350</xdr:rowOff>
    </xdr:to>
    <xdr:sp>
      <xdr:nvSpPr>
        <xdr:cNvPr id="7" name="AutoShape 22"/>
        <xdr:cNvSpPr>
          <a:spLocks/>
        </xdr:cNvSpPr>
      </xdr:nvSpPr>
      <xdr:spPr>
        <a:xfrm>
          <a:off x="5581650" y="4743450"/>
          <a:ext cx="971550" cy="333375"/>
        </a:xfrm>
        <a:prstGeom prst="wedgeRectCallout">
          <a:avLst>
            <a:gd name="adj1" fmla="val -18629"/>
            <a:gd name="adj2" fmla="val -10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Horas extras = Fração dia  X 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ceptor.net.br/" TargetMode="External" /><Relationship Id="rId2" Type="http://schemas.openxmlformats.org/officeDocument/2006/relationships/hyperlink" Target="mailto:rodolfo.mossmann@preceptor.net.br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workbookViewId="0" topLeftCell="A1">
      <selection activeCell="M2" sqref="M2"/>
    </sheetView>
  </sheetViews>
  <sheetFormatPr defaultColWidth="9.140625" defaultRowHeight="12.75"/>
  <cols>
    <col min="1" max="3" width="9.140625" style="2" customWidth="1"/>
    <col min="4" max="5" width="9.57421875" style="2" bestFit="1" customWidth="1"/>
    <col min="6" max="6" width="9.140625" style="2" customWidth="1"/>
    <col min="7" max="7" width="11.8515625" style="2" customWidth="1"/>
    <col min="8" max="10" width="9.140625" style="2" customWidth="1"/>
    <col min="11" max="11" width="13.7109375" style="2" bestFit="1" customWidth="1"/>
    <col min="12" max="16384" width="9.140625" style="2" customWidth="1"/>
  </cols>
  <sheetData>
    <row r="1" spans="1:5" ht="12.75">
      <c r="A1" s="1" t="s">
        <v>0</v>
      </c>
      <c r="E1" s="3" t="s">
        <v>14</v>
      </c>
    </row>
    <row r="2" ht="12.75">
      <c r="E2" s="3" t="s">
        <v>15</v>
      </c>
    </row>
    <row r="3" ht="12.75">
      <c r="A3" s="1" t="s">
        <v>8</v>
      </c>
    </row>
    <row r="4" ht="12.75">
      <c r="A4" s="2" t="s">
        <v>16</v>
      </c>
    </row>
    <row r="5" ht="12.75"/>
    <row r="6" ht="12.75">
      <c r="A6" s="2" t="s">
        <v>6</v>
      </c>
    </row>
    <row r="7" ht="12.75">
      <c r="A7" s="1" t="s">
        <v>4</v>
      </c>
    </row>
    <row r="8" ht="13.5" thickBot="1"/>
    <row r="9" spans="2:4" ht="12.75">
      <c r="B9" s="4" t="s">
        <v>1</v>
      </c>
      <c r="C9" s="5" t="s">
        <v>2</v>
      </c>
      <c r="D9" s="6" t="s">
        <v>3</v>
      </c>
    </row>
    <row r="10" spans="2:11" ht="13.5" thickBot="1">
      <c r="B10" s="7">
        <v>0.5416666666666666</v>
      </c>
      <c r="C10" s="7">
        <v>0.7208333333333333</v>
      </c>
      <c r="D10" s="24">
        <f>C10-B10</f>
        <v>0.1791666666666667</v>
      </c>
      <c r="E10" s="8"/>
      <c r="K10" s="9"/>
    </row>
    <row r="11" spans="2:5" ht="12.75">
      <c r="B11" s="10"/>
      <c r="C11" s="10"/>
      <c r="D11" s="10"/>
      <c r="E11" s="8"/>
    </row>
    <row r="12" spans="2:5" ht="12.75">
      <c r="B12" s="10"/>
      <c r="C12" s="10"/>
      <c r="D12" s="10"/>
      <c r="E12" s="8"/>
    </row>
    <row r="13" ht="12.75"/>
    <row r="14" spans="1:12" ht="12.75">
      <c r="A14" s="2" t="s">
        <v>11</v>
      </c>
      <c r="L14" s="11"/>
    </row>
    <row r="15" ht="12.75">
      <c r="A15" s="2" t="s">
        <v>5</v>
      </c>
    </row>
    <row r="16" ht="13.5" thickBot="1"/>
    <row r="17" spans="2:5" ht="13.5" thickBot="1">
      <c r="B17" s="4" t="s">
        <v>1</v>
      </c>
      <c r="C17" s="5" t="s">
        <v>2</v>
      </c>
      <c r="D17" s="6" t="s">
        <v>3</v>
      </c>
      <c r="E17" s="12" t="s">
        <v>7</v>
      </c>
    </row>
    <row r="18" spans="2:6" ht="13.5" thickBot="1">
      <c r="B18" s="7">
        <v>0.5416666666666666</v>
      </c>
      <c r="C18" s="13">
        <v>0.7208333333333333</v>
      </c>
      <c r="D18" s="25">
        <f>C18-B18</f>
        <v>0.1791666666666667</v>
      </c>
      <c r="E18" s="26">
        <f>D18</f>
        <v>0.1791666666666667</v>
      </c>
      <c r="F18" s="27">
        <f>E$18*24</f>
        <v>4.300000000000001</v>
      </c>
    </row>
    <row r="19" ht="13.5" thickBot="1">
      <c r="F19" s="14"/>
    </row>
    <row r="20" ht="13.5" thickBot="1">
      <c r="F20" s="27">
        <f>E$18*86400</f>
        <v>15480.000000000002</v>
      </c>
    </row>
    <row r="21" ht="12.75"/>
    <row r="22" ht="12.75"/>
    <row r="23" ht="12.75"/>
    <row r="24" ht="12.75">
      <c r="A24" s="15" t="s">
        <v>18</v>
      </c>
    </row>
    <row r="25" ht="12.75"/>
    <row r="26" ht="13.5" thickBot="1">
      <c r="A26" s="15" t="s">
        <v>9</v>
      </c>
    </row>
    <row r="27" spans="2:10" ht="12.75">
      <c r="B27" s="4" t="s">
        <v>1</v>
      </c>
      <c r="C27" s="5" t="s">
        <v>2</v>
      </c>
      <c r="D27" s="16" t="s">
        <v>3</v>
      </c>
      <c r="E27" s="17" t="s">
        <v>10</v>
      </c>
      <c r="G27" s="18" t="s">
        <v>9</v>
      </c>
      <c r="H27" s="19" t="s">
        <v>12</v>
      </c>
      <c r="I27" s="19"/>
      <c r="J27" s="20" t="s">
        <v>3</v>
      </c>
    </row>
    <row r="28" spans="2:10" ht="13.5" thickBot="1">
      <c r="B28" s="7">
        <v>0.5416666666666666</v>
      </c>
      <c r="C28" s="13">
        <v>0.7208333333333333</v>
      </c>
      <c r="D28" s="28">
        <f>C28-B28</f>
        <v>0.1791666666666667</v>
      </c>
      <c r="E28" s="21">
        <v>0.8333333333333334</v>
      </c>
      <c r="G28" s="29">
        <f>E28-C28</f>
        <v>0.11250000000000004</v>
      </c>
      <c r="H28" s="30">
        <f>G28</f>
        <v>0.11250000000000004</v>
      </c>
      <c r="I28" s="30"/>
      <c r="J28" s="31">
        <f>H28*24</f>
        <v>2.700000000000001</v>
      </c>
    </row>
    <row r="29" spans="2:10" ht="12.75">
      <c r="B29" s="10"/>
      <c r="C29" s="10"/>
      <c r="D29" s="10"/>
      <c r="E29" s="10"/>
      <c r="G29" s="10"/>
      <c r="H29" s="22"/>
      <c r="I29" s="22"/>
      <c r="J29" s="23"/>
    </row>
    <row r="30" spans="2:10" ht="12.75">
      <c r="B30" s="10"/>
      <c r="C30" s="10"/>
      <c r="D30" s="10"/>
      <c r="E30" s="10"/>
      <c r="G30" s="10"/>
      <c r="H30" s="22"/>
      <c r="I30" s="22"/>
      <c r="J30" s="23"/>
    </row>
    <row r="31" ht="12.75"/>
    <row r="32" ht="12.75"/>
    <row r="33" ht="12.75">
      <c r="A33" s="1" t="s">
        <v>13</v>
      </c>
    </row>
    <row r="34" ht="12.75">
      <c r="A34" s="2" t="s">
        <v>17</v>
      </c>
    </row>
  </sheetData>
  <sheetProtection sheet="1" objects="1" scenarios="1"/>
  <mergeCells count="1">
    <mergeCell ref="H28:I28"/>
  </mergeCells>
  <hyperlinks>
    <hyperlink ref="E1" r:id="rId1" display="www.preceptor.net.br"/>
    <hyperlink ref="E2" r:id="rId2" display="rodolfo.mossmann@preceptor.net.br"/>
  </hyperlinks>
  <printOptions/>
  <pageMargins left="0.1968503937007874" right="0.1968503937007874" top="0.1968503937007874" bottom="0.1968503937007874" header="0" footer="0"/>
  <pageSetup horizontalDpi="200" verticalDpi="200" orientation="portrait" paperSize="9" scale="90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rodolfo.mossmann@preceptor.net.br</Manager>
  <Company>www.preceptor.net.br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Cálculo de horas</dc:title>
  <dc:subject>Horas  no excel</dc:subject>
  <dc:creator>Preceptor Consultoria</dc:creator>
  <cp:keywords/>
  <dc:description/>
  <cp:lastModifiedBy>-</cp:lastModifiedBy>
  <cp:lastPrinted>2010-07-13T16:03:54Z</cp:lastPrinted>
  <dcterms:created xsi:type="dcterms:W3CDTF">2010-07-13T15:11:04Z</dcterms:created>
  <dcterms:modified xsi:type="dcterms:W3CDTF">2010-07-13T16:07:05Z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