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355" windowHeight="7935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D43" i="1"/>
  <c r="H39"/>
  <c r="I39" s="1"/>
  <c r="J39" s="1"/>
  <c r="K39" s="1"/>
  <c r="L39" s="1"/>
  <c r="M39" s="1"/>
  <c r="N39" s="1"/>
  <c r="O39" s="1"/>
  <c r="P39" s="1"/>
  <c r="Q39" s="1"/>
  <c r="R39" s="1"/>
  <c r="S39" s="1"/>
  <c r="T39" s="1"/>
  <c r="U39" s="1"/>
  <c r="V39" s="1"/>
  <c r="W39" s="1"/>
  <c r="X39" s="1"/>
  <c r="Y39" s="1"/>
  <c r="Z39" s="1"/>
  <c r="AA39" s="1"/>
  <c r="AB39" s="1"/>
  <c r="AC39" s="1"/>
  <c r="AD39" s="1"/>
  <c r="AE39" s="1"/>
  <c r="AF39" s="1"/>
  <c r="AG39" s="1"/>
  <c r="AH39" s="1"/>
  <c r="AI39" s="1"/>
  <c r="AJ39" s="1"/>
  <c r="AK39" s="1"/>
  <c r="AL39" s="1"/>
  <c r="AM39" s="1"/>
  <c r="AN39" s="1"/>
  <c r="AO39" s="1"/>
  <c r="AP39" s="1"/>
  <c r="AQ39" s="1"/>
  <c r="AR39" s="1"/>
  <c r="AS39" s="1"/>
  <c r="AT39" s="1"/>
  <c r="AU39" s="1"/>
  <c r="AV39" s="1"/>
  <c r="AW39" s="1"/>
  <c r="AX39" s="1"/>
  <c r="AY39" s="1"/>
  <c r="G39"/>
  <c r="D24"/>
  <c r="E24" s="1"/>
  <c r="F24" s="1"/>
  <c r="G24" s="1"/>
  <c r="H24" s="1"/>
  <c r="I24" s="1"/>
  <c r="J24" s="1"/>
  <c r="K24" s="1"/>
  <c r="L24" s="1"/>
  <c r="M24" s="1"/>
  <c r="N24" s="1"/>
  <c r="O24" s="1"/>
  <c r="P24" s="1"/>
  <c r="Q24" s="1"/>
  <c r="R24" s="1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AJ24" s="1"/>
  <c r="AK24" s="1"/>
  <c r="AL24" s="1"/>
  <c r="AM24" s="1"/>
  <c r="AN24" s="1"/>
  <c r="AO24" s="1"/>
  <c r="AP24" s="1"/>
  <c r="AQ24" s="1"/>
  <c r="AR24" s="1"/>
  <c r="AS24" s="1"/>
  <c r="AT24" s="1"/>
  <c r="AU24" s="1"/>
  <c r="C24"/>
  <c r="K13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D13"/>
  <c r="E13" s="1"/>
  <c r="F13" s="1"/>
  <c r="G13" s="1"/>
  <c r="H13" s="1"/>
  <c r="I13" s="1"/>
  <c r="J13" s="1"/>
  <c r="C13"/>
  <c r="C43"/>
  <c r="F40"/>
  <c r="F41"/>
  <c r="B26"/>
  <c r="B25"/>
  <c r="B14"/>
  <c r="AT14" l="1"/>
  <c r="AP14"/>
  <c r="AL14"/>
  <c r="AH14"/>
  <c r="AD14"/>
  <c r="Z14"/>
  <c r="V14"/>
  <c r="R14"/>
  <c r="N14"/>
  <c r="J14"/>
  <c r="F14"/>
  <c r="AS26"/>
  <c r="AS25"/>
  <c r="AO26"/>
  <c r="AO25"/>
  <c r="AK26"/>
  <c r="AK25"/>
  <c r="AG26"/>
  <c r="AG25"/>
  <c r="AC26"/>
  <c r="AC25"/>
  <c r="Y26"/>
  <c r="Y25"/>
  <c r="U26"/>
  <c r="U25"/>
  <c r="Q26"/>
  <c r="Q25"/>
  <c r="M26"/>
  <c r="M25"/>
  <c r="I26"/>
  <c r="I25"/>
  <c r="E26"/>
  <c r="E25"/>
  <c r="AX40"/>
  <c r="AX41"/>
  <c r="AT40"/>
  <c r="AT41"/>
  <c r="AP40"/>
  <c r="AP41"/>
  <c r="AL40"/>
  <c r="AL41"/>
  <c r="AH40"/>
  <c r="AH41"/>
  <c r="AD40"/>
  <c r="AD41"/>
  <c r="Z40"/>
  <c r="Z41"/>
  <c r="V40"/>
  <c r="V41"/>
  <c r="R40"/>
  <c r="R41"/>
  <c r="N40"/>
  <c r="N41"/>
  <c r="J40"/>
  <c r="J41"/>
  <c r="AU14"/>
  <c r="AQ14"/>
  <c r="AM14"/>
  <c r="AI14"/>
  <c r="AE14"/>
  <c r="AA14"/>
  <c r="W14"/>
  <c r="S14"/>
  <c r="O14"/>
  <c r="K14"/>
  <c r="G14"/>
  <c r="C14"/>
  <c r="AT25"/>
  <c r="AT26"/>
  <c r="AP25"/>
  <c r="AP26"/>
  <c r="AL25"/>
  <c r="AL26"/>
  <c r="AH25"/>
  <c r="AH26"/>
  <c r="AD25"/>
  <c r="AD26"/>
  <c r="Z25"/>
  <c r="Z26"/>
  <c r="V25"/>
  <c r="V26"/>
  <c r="R25"/>
  <c r="R26"/>
  <c r="N25"/>
  <c r="N26"/>
  <c r="J25"/>
  <c r="J26"/>
  <c r="F25"/>
  <c r="F26"/>
  <c r="AY41"/>
  <c r="AY40"/>
  <c r="AU41"/>
  <c r="AU40"/>
  <c r="AQ41"/>
  <c r="AQ40"/>
  <c r="AM41"/>
  <c r="AM40"/>
  <c r="AI41"/>
  <c r="AI40"/>
  <c r="AE41"/>
  <c r="AE40"/>
  <c r="AA41"/>
  <c r="AA40"/>
  <c r="W41"/>
  <c r="W40"/>
  <c r="S41"/>
  <c r="S40"/>
  <c r="O41"/>
  <c r="O40"/>
  <c r="K41"/>
  <c r="K40"/>
  <c r="AR14"/>
  <c r="AJ14"/>
  <c r="AF14"/>
  <c r="X14"/>
  <c r="T14"/>
  <c r="P14"/>
  <c r="L14"/>
  <c r="H14"/>
  <c r="D14"/>
  <c r="AU26"/>
  <c r="AU25"/>
  <c r="AQ26"/>
  <c r="AQ25"/>
  <c r="AM26"/>
  <c r="AM25"/>
  <c r="AI26"/>
  <c r="AI25"/>
  <c r="AE26"/>
  <c r="AE25"/>
  <c r="AA26"/>
  <c r="AA25"/>
  <c r="W26"/>
  <c r="W25"/>
  <c r="S26"/>
  <c r="S25"/>
  <c r="O26"/>
  <c r="O25"/>
  <c r="K26"/>
  <c r="K25"/>
  <c r="G26"/>
  <c r="G25"/>
  <c r="G41"/>
  <c r="G40"/>
  <c r="AV41"/>
  <c r="AV40"/>
  <c r="AR41"/>
  <c r="AR40"/>
  <c r="AN41"/>
  <c r="AN40"/>
  <c r="AJ41"/>
  <c r="AJ40"/>
  <c r="AF41"/>
  <c r="AF40"/>
  <c r="AB41"/>
  <c r="AB40"/>
  <c r="X41"/>
  <c r="X40"/>
  <c r="T41"/>
  <c r="T40"/>
  <c r="P41"/>
  <c r="P40"/>
  <c r="L41"/>
  <c r="L40"/>
  <c r="H41"/>
  <c r="H40"/>
  <c r="AN14"/>
  <c r="AB14"/>
  <c r="AS14"/>
  <c r="AO14"/>
  <c r="AK14"/>
  <c r="AG14"/>
  <c r="AC14"/>
  <c r="Y14"/>
  <c r="U14"/>
  <c r="Q14"/>
  <c r="M14"/>
  <c r="I14"/>
  <c r="E14"/>
  <c r="C25"/>
  <c r="C26"/>
  <c r="AR26"/>
  <c r="AR25"/>
  <c r="AN26"/>
  <c r="AN25"/>
  <c r="AJ26"/>
  <c r="AJ25"/>
  <c r="AF26"/>
  <c r="AF25"/>
  <c r="AB26"/>
  <c r="AB25"/>
  <c r="X26"/>
  <c r="X25"/>
  <c r="T26"/>
  <c r="T25"/>
  <c r="P26"/>
  <c r="P25"/>
  <c r="L26"/>
  <c r="L25"/>
  <c r="H26"/>
  <c r="H25"/>
  <c r="D25"/>
  <c r="D26"/>
  <c r="AW40"/>
  <c r="AW41"/>
  <c r="AS40"/>
  <c r="AS41"/>
  <c r="AO40"/>
  <c r="AO41"/>
  <c r="AK40"/>
  <c r="AK41"/>
  <c r="AG40"/>
  <c r="AG41"/>
  <c r="AC40"/>
  <c r="AC41"/>
  <c r="Y40"/>
  <c r="Y41"/>
  <c r="U40"/>
  <c r="U41"/>
  <c r="Q40"/>
  <c r="Q41"/>
  <c r="M40"/>
  <c r="M41"/>
  <c r="I40"/>
  <c r="I41"/>
</calcChain>
</file>

<file path=xl/comments1.xml><?xml version="1.0" encoding="utf-8"?>
<comments xmlns="http://schemas.openxmlformats.org/spreadsheetml/2006/main">
  <authors>
    <author>-</author>
  </authors>
  <commentList>
    <comment ref="B13" authorId="0">
      <text>
        <r>
          <rPr>
            <b/>
            <sz val="8"/>
            <color indexed="81"/>
            <rFont val="Tahoma"/>
            <family val="2"/>
          </rPr>
          <t xml:space="preserve">Preceptor
Insira data
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 xml:space="preserve">Preceptor
Insira data
</t>
        </r>
      </text>
    </comment>
    <comment ref="F39" authorId="0">
      <text>
        <r>
          <rPr>
            <b/>
            <sz val="8"/>
            <color indexed="81"/>
            <rFont val="Tahoma"/>
            <family val="2"/>
          </rPr>
          <t xml:space="preserve">Preceptor
Insira data
</t>
        </r>
      </text>
    </comment>
    <comment ref="A43" authorId="0">
      <text>
        <r>
          <rPr>
            <b/>
            <sz val="8"/>
            <color indexed="81"/>
            <rFont val="Tahoma"/>
            <family val="2"/>
          </rPr>
          <t>PRECEPTOR
Altere total para recalculo</t>
        </r>
      </text>
    </comment>
    <comment ref="B43" authorId="0">
      <text>
        <r>
          <rPr>
            <sz val="8"/>
            <color indexed="81"/>
            <rFont val="Tahoma"/>
            <family val="2"/>
          </rPr>
          <t xml:space="preserve">Preceptor
Altere produção dia para recalculo
</t>
        </r>
      </text>
    </comment>
  </commentList>
</comments>
</file>

<file path=xl/sharedStrings.xml><?xml version="1.0" encoding="utf-8"?>
<sst xmlns="http://schemas.openxmlformats.org/spreadsheetml/2006/main" count="43" uniqueCount="39">
  <si>
    <t>Neste caso pode ser necessário o disco de instalação do Office.</t>
  </si>
  <si>
    <t>A função Diatrabalho, e outras de "Data.Hora" no Excel 2003 e anteriores, deve ser ativada em &gt;Ferramentas&gt;Suplementos&gt;Ferramentas de análise</t>
  </si>
  <si>
    <t>Exemplo 1</t>
  </si>
  <si>
    <t>Criar um calendário somente com datas úteis</t>
  </si>
  <si>
    <t>Data inicio</t>
  </si>
  <si>
    <t>dd semana</t>
  </si>
  <si>
    <t>Feriados (ex.)</t>
  </si>
  <si>
    <t>Inserir formatação condicional no calendário</t>
  </si>
  <si>
    <r>
      <t>As fórmulas Diatrabalho estão na linha a partir da cel C13 em diantes.DIATRABALHO(B13;</t>
    </r>
    <r>
      <rPr>
        <b/>
        <sz val="10"/>
        <color indexed="10"/>
        <rFont val="Arial"/>
        <family val="2"/>
      </rPr>
      <t>1</t>
    </r>
    <r>
      <rPr>
        <sz val="10"/>
        <rFont val="Arial"/>
        <family val="2"/>
      </rPr>
      <t>;$C$11:$J$11)</t>
    </r>
  </si>
  <si>
    <t>O número em negrito e vermelho define os dias após a data informada ou anterior</t>
  </si>
  <si>
    <r>
      <t>Os feriados na linha a partir da celula C11 definem os dias além dos fim de semana que não serão úteis =DIATRABALHO(B13;1;</t>
    </r>
    <r>
      <rPr>
        <b/>
        <sz val="10"/>
        <color indexed="10"/>
        <rFont val="Arial"/>
        <family val="2"/>
      </rPr>
      <t>$C$11:$J$11</t>
    </r>
    <r>
      <rPr>
        <sz val="10"/>
        <rFont val="Arial"/>
        <family val="2"/>
      </rPr>
      <t>)</t>
    </r>
  </si>
  <si>
    <t>A função Diatrabalho e formatação condicional.</t>
  </si>
  <si>
    <t>www.preceptor.net.br</t>
  </si>
  <si>
    <t>rodolfo.mossmann@preceptor.net</t>
  </si>
  <si>
    <t>Exemplo de uso prático básico</t>
  </si>
  <si>
    <t>início</t>
  </si>
  <si>
    <t>TOTAL A</t>
  </si>
  <si>
    <t>PRODUZIR</t>
  </si>
  <si>
    <t>DIAS</t>
  </si>
  <si>
    <t>TT</t>
  </si>
  <si>
    <t>PROD.</t>
  </si>
  <si>
    <t>DIA</t>
  </si>
  <si>
    <t>DATA</t>
  </si>
  <si>
    <t>FIM</t>
  </si>
  <si>
    <t xml:space="preserve">Celulas </t>
  </si>
  <si>
    <t>contém fórmulas</t>
  </si>
  <si>
    <t>Planilha esta protegida sem senha</t>
  </si>
  <si>
    <t>Se a data do calendário for menor ou igual a data de fim então (1= verdadeiro) aplica formatação.</t>
  </si>
  <si>
    <r>
      <t>SE(</t>
    </r>
    <r>
      <rPr>
        <b/>
        <sz val="10"/>
        <color indexed="10"/>
        <rFont val="Arial"/>
        <family val="2"/>
      </rPr>
      <t>F39</t>
    </r>
    <r>
      <rPr>
        <sz val="10"/>
        <rFont val="Arial"/>
        <family val="2"/>
      </rPr>
      <t>&lt;=$D$43;1;0)</t>
    </r>
  </si>
  <si>
    <r>
      <t>SE(</t>
    </r>
    <r>
      <rPr>
        <b/>
        <sz val="10"/>
        <color indexed="10"/>
        <rFont val="Arial"/>
        <family val="2"/>
      </rPr>
      <t>G39</t>
    </r>
    <r>
      <rPr>
        <sz val="10"/>
        <rFont val="Arial"/>
        <family val="2"/>
      </rPr>
      <t>&lt;=$D$43;1;0)</t>
    </r>
  </si>
  <si>
    <r>
      <t>Na linha</t>
    </r>
    <r>
      <rPr>
        <sz val="10"/>
        <rFont val="Arial"/>
        <family val="2"/>
      </rPr>
      <t xml:space="preserve"> a partir de B26  a fórmula DIA.DA.SEMANA(B24;2) transforma a data em um número para o dia da semana  ao invés de seg, ter,etc</t>
    </r>
  </si>
  <si>
    <r>
      <t>O numero</t>
    </r>
    <r>
      <rPr>
        <sz val="10"/>
        <rFont val="Arial"/>
        <family val="2"/>
      </rPr>
      <t xml:space="preserve"> 2 em negrito e vermelho define que segunda será "1".=DIA.DA.SEMANA(B24;</t>
    </r>
    <r>
      <rPr>
        <b/>
        <sz val="10"/>
        <color indexed="10"/>
        <rFont val="Arial"/>
        <family val="2"/>
      </rPr>
      <t>2</t>
    </r>
    <r>
      <rPr>
        <sz val="10"/>
        <rFont val="Arial"/>
        <family val="2"/>
      </rPr>
      <t>)</t>
    </r>
  </si>
  <si>
    <r>
      <t>A partir d</t>
    </r>
    <r>
      <rPr>
        <sz val="10"/>
        <rFont val="Arial"/>
        <family val="2"/>
      </rPr>
      <t>este resultado é inserida a formatação condicional para salientar o ínicio da semana</t>
    </r>
  </si>
  <si>
    <r>
      <t>Seleciona</t>
    </r>
    <r>
      <rPr>
        <sz val="10"/>
        <rFont val="Arial"/>
        <family val="2"/>
      </rPr>
      <t>r célula B26 &gt;Ferramentas&gt;Formatação condicional&gt;selecionar fórmula é&gt;inserir formula SE(C$26&lt;B$26;1;0)&gt;definir formatação desejada e arrastar para as demais na mesma linha</t>
    </r>
  </si>
  <si>
    <r>
      <t xml:space="preserve">Note </t>
    </r>
    <r>
      <rPr>
        <sz val="10"/>
        <rFont val="Arial"/>
        <family val="2"/>
      </rPr>
      <t>que nesta fórmula a condição 1 representa Verdadeiro e a condição 2 representa Falso.SE(C$26&lt;B$26;</t>
    </r>
    <r>
      <rPr>
        <b/>
        <sz val="10"/>
        <color indexed="10"/>
        <rFont val="Arial"/>
        <family val="2"/>
      </rPr>
      <t>1;0</t>
    </r>
    <r>
      <rPr>
        <sz val="10"/>
        <rFont val="Arial"/>
        <family val="2"/>
      </rPr>
      <t>)</t>
    </r>
  </si>
  <si>
    <r>
      <t xml:space="preserve">A linha 26 </t>
    </r>
    <r>
      <rPr>
        <sz val="10"/>
        <rFont val="Arial"/>
        <family val="2"/>
      </rPr>
      <t>pode ser ocultada.</t>
    </r>
  </si>
  <si>
    <r>
      <t xml:space="preserve">Formatação </t>
    </r>
    <r>
      <rPr>
        <sz val="10"/>
        <rFont val="Arial"/>
        <family val="2"/>
      </rPr>
      <t>condicional a partir da Cél  F43 faz referência a data de fim (valor absoluto) em relação a data respectiva do calendário</t>
    </r>
  </si>
  <si>
    <t>Basta arrastar para as demais da linha</t>
  </si>
  <si>
    <t>Em Excel posteriores ao 2003 associados estes componentes de suplementos passaram a ser nativos e já vem instalados.</t>
  </si>
</sst>
</file>

<file path=xl/styles.xml><?xml version="1.0" encoding="utf-8"?>
<styleSheet xmlns="http://schemas.openxmlformats.org/spreadsheetml/2006/main">
  <numFmts count="3">
    <numFmt numFmtId="164" formatCode="dd/mm"/>
    <numFmt numFmtId="165" formatCode="ddd"/>
    <numFmt numFmtId="166" formatCode="dd/mm/ddd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0" borderId="0" xfId="1" applyAlignment="1" applyProtection="1">
      <protection locked="0"/>
    </xf>
    <xf numFmtId="16" fontId="0" fillId="0" borderId="1" xfId="0" applyNumberFormat="1" applyBorder="1" applyAlignment="1" applyProtection="1">
      <alignment shrinkToFi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4" fontId="3" fillId="0" borderId="3" xfId="0" applyNumberFormat="1" applyFont="1" applyBorder="1" applyProtection="1">
      <protection locked="0"/>
    </xf>
    <xf numFmtId="164" fontId="0" fillId="0" borderId="0" xfId="0" applyNumberFormat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165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shrinkToFit="1"/>
    </xf>
    <xf numFmtId="165" fontId="0" fillId="2" borderId="5" xfId="0" applyNumberFormat="1" applyFill="1" applyBorder="1" applyProtection="1"/>
    <xf numFmtId="165" fontId="0" fillId="2" borderId="1" xfId="0" applyNumberFormat="1" applyFill="1" applyBorder="1" applyProtection="1"/>
    <xf numFmtId="0" fontId="0" fillId="2" borderId="0" xfId="0" applyFill="1" applyProtection="1"/>
    <xf numFmtId="165" fontId="0" fillId="2" borderId="6" xfId="0" applyNumberFormat="1" applyFill="1" applyBorder="1" applyProtection="1"/>
    <xf numFmtId="0" fontId="0" fillId="2" borderId="0" xfId="0" applyFill="1" applyBorder="1" applyProtection="1"/>
    <xf numFmtId="0" fontId="0" fillId="2" borderId="7" xfId="0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0" borderId="0" xfId="0" applyAlignment="1" applyProtection="1">
      <alignment shrinkToFit="1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164" fontId="3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shrinkToFit="1"/>
      <protection locked="0"/>
    </xf>
    <xf numFmtId="164" fontId="0" fillId="2" borderId="10" xfId="0" applyNumberFormat="1" applyFill="1" applyBorder="1" applyAlignment="1" applyProtection="1">
      <alignment shrinkToFit="1"/>
    </xf>
    <xf numFmtId="0" fontId="0" fillId="0" borderId="5" xfId="0" applyBorder="1" applyProtection="1">
      <protection locked="0"/>
    </xf>
    <xf numFmtId="164" fontId="3" fillId="0" borderId="1" xfId="0" applyNumberFormat="1" applyFont="1" applyBorder="1" applyAlignment="1" applyProtection="1">
      <alignment shrinkToFit="1"/>
      <protection locked="0"/>
    </xf>
    <xf numFmtId="0" fontId="0" fillId="2" borderId="1" xfId="0" applyFill="1" applyBorder="1" applyProtection="1"/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protection locked="0"/>
    </xf>
    <xf numFmtId="166" fontId="0" fillId="2" borderId="1" xfId="0" applyNumberFormat="1" applyFill="1" applyBorder="1" applyAlignment="1" applyProtection="1"/>
    <xf numFmtId="0" fontId="0" fillId="0" borderId="0" xfId="0" applyAlignment="1" applyProtection="1">
      <alignment shrinkToFit="1"/>
      <protection locked="0"/>
    </xf>
    <xf numFmtId="0" fontId="0" fillId="0" borderId="0" xfId="0" applyAlignment="1">
      <alignment shrinkToFit="1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0" xfId="0" applyFont="1" applyAlignment="1" applyProtection="1">
      <alignment shrinkToFit="1"/>
      <protection locked="0"/>
    </xf>
    <xf numFmtId="0" fontId="7" fillId="0" borderId="0" xfId="0" applyFont="1" applyAlignment="1" applyProtection="1">
      <alignment shrinkToFit="1"/>
      <protection locked="0"/>
    </xf>
  </cellXfs>
  <cellStyles count="2">
    <cellStyle name="Hyperlink" xfId="1" builtinId="8"/>
    <cellStyle name="Normal" xfId="0" builtinId="0"/>
  </cellStyles>
  <dxfs count="3">
    <dxf>
      <fill>
        <patternFill patternType="darkTrellis"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  <border>
        <right style="thin">
          <color indexed="64"/>
        </right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odolfo.mossmann@preceptor.net" TargetMode="External"/><Relationship Id="rId1" Type="http://schemas.openxmlformats.org/officeDocument/2006/relationships/hyperlink" Target="http://www.preceptor.net.b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49"/>
  <sheetViews>
    <sheetView showGridLines="0" tabSelected="1" workbookViewId="0">
      <selection activeCell="AH1" sqref="AH1"/>
    </sheetView>
  </sheetViews>
  <sheetFormatPr defaultRowHeight="12.75"/>
  <cols>
    <col min="1" max="1" width="9.140625" style="1"/>
    <col min="2" max="2" width="6" style="1" customWidth="1"/>
    <col min="3" max="73" width="4.7109375" style="1" customWidth="1"/>
    <col min="74" max="16384" width="9.140625" style="1"/>
  </cols>
  <sheetData>
    <row r="1" spans="1:53" s="21" customFormat="1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AH1" s="2"/>
      <c r="AI1" s="1"/>
      <c r="AJ1" s="1"/>
      <c r="AK1" s="1"/>
      <c r="AL1" s="1"/>
      <c r="AM1" s="1"/>
      <c r="AN1" s="1"/>
    </row>
    <row r="2" spans="1:53" s="21" customForma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AH2" s="3" t="s">
        <v>12</v>
      </c>
      <c r="AI2" s="1"/>
      <c r="AJ2" s="1"/>
      <c r="AK2" s="1"/>
      <c r="AL2" s="1"/>
      <c r="AM2" s="1"/>
      <c r="AN2" s="1"/>
    </row>
    <row r="3" spans="1:53" s="21" customFormat="1" ht="13.5" thickBot="1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AH3" s="3" t="s">
        <v>13</v>
      </c>
      <c r="AI3" s="1"/>
      <c r="AJ3" s="1"/>
      <c r="AK3" s="1"/>
      <c r="AL3" s="1"/>
      <c r="AM3" s="1"/>
      <c r="AN3" s="1"/>
    </row>
    <row r="4" spans="1:53" s="21" customFormat="1" ht="13.5" thickBot="1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AH4" s="1" t="s">
        <v>24</v>
      </c>
      <c r="AI4" s="1"/>
      <c r="AJ4" s="20"/>
      <c r="AK4" s="1" t="s">
        <v>25</v>
      </c>
      <c r="AL4" s="1"/>
      <c r="AM4" s="1"/>
      <c r="AN4" s="1"/>
    </row>
    <row r="5" spans="1:53" s="21" customFormat="1">
      <c r="A5" s="41" t="s">
        <v>38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  <c r="Y5" s="35"/>
      <c r="AH5" s="1" t="s">
        <v>26</v>
      </c>
      <c r="AI5" s="1"/>
      <c r="AJ5" s="1"/>
      <c r="AK5" s="1"/>
      <c r="AL5" s="1"/>
      <c r="AM5" s="1"/>
      <c r="AN5" s="1"/>
    </row>
    <row r="6" spans="1:53" s="21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35"/>
      <c r="Z6" s="35"/>
    </row>
    <row r="7" spans="1:53" s="23" customFormat="1" ht="13.5" thickBo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53">
      <c r="A8" s="2" t="s">
        <v>2</v>
      </c>
    </row>
    <row r="9" spans="1:53">
      <c r="A9" s="1" t="s">
        <v>3</v>
      </c>
    </row>
    <row r="11" spans="1:53">
      <c r="A11" s="1" t="s">
        <v>6</v>
      </c>
      <c r="C11" s="4">
        <v>40428</v>
      </c>
      <c r="D11" s="4">
        <v>40441</v>
      </c>
      <c r="E11" s="4">
        <v>40463</v>
      </c>
      <c r="F11" s="4">
        <v>40484</v>
      </c>
      <c r="G11" s="5"/>
      <c r="H11" s="5"/>
      <c r="I11" s="5"/>
      <c r="J11" s="5"/>
    </row>
    <row r="12" spans="1:53" ht="13.5" thickBot="1"/>
    <row r="13" spans="1:53" ht="13.5" thickBot="1">
      <c r="A13" s="6" t="s">
        <v>4</v>
      </c>
      <c r="B13" s="7">
        <v>40420</v>
      </c>
      <c r="C13" s="12">
        <f>WORKDAY(B13,1,$C$11:$J$11)</f>
        <v>40421</v>
      </c>
      <c r="D13" s="12">
        <f t="shared" ref="D13:AU13" si="0">WORKDAY(C13,1,$C$11:$J$11)</f>
        <v>40422</v>
      </c>
      <c r="E13" s="12">
        <f t="shared" si="0"/>
        <v>40423</v>
      </c>
      <c r="F13" s="12">
        <f t="shared" si="0"/>
        <v>40424</v>
      </c>
      <c r="G13" s="12">
        <f t="shared" si="0"/>
        <v>40427</v>
      </c>
      <c r="H13" s="12">
        <f t="shared" si="0"/>
        <v>40429</v>
      </c>
      <c r="I13" s="12">
        <f t="shared" si="0"/>
        <v>40430</v>
      </c>
      <c r="J13" s="12">
        <f t="shared" si="0"/>
        <v>40431</v>
      </c>
      <c r="K13" s="12">
        <f t="shared" si="0"/>
        <v>40434</v>
      </c>
      <c r="L13" s="12">
        <f t="shared" si="0"/>
        <v>40435</v>
      </c>
      <c r="M13" s="12">
        <f t="shared" si="0"/>
        <v>40436</v>
      </c>
      <c r="N13" s="12">
        <f t="shared" si="0"/>
        <v>40437</v>
      </c>
      <c r="O13" s="12">
        <f t="shared" si="0"/>
        <v>40438</v>
      </c>
      <c r="P13" s="12">
        <f t="shared" si="0"/>
        <v>40442</v>
      </c>
      <c r="Q13" s="12">
        <f t="shared" si="0"/>
        <v>40443</v>
      </c>
      <c r="R13" s="12">
        <f t="shared" si="0"/>
        <v>40444</v>
      </c>
      <c r="S13" s="12">
        <f t="shared" si="0"/>
        <v>40445</v>
      </c>
      <c r="T13" s="12">
        <f t="shared" si="0"/>
        <v>40448</v>
      </c>
      <c r="U13" s="12">
        <f t="shared" si="0"/>
        <v>40449</v>
      </c>
      <c r="V13" s="12">
        <f t="shared" si="0"/>
        <v>40450</v>
      </c>
      <c r="W13" s="12">
        <f t="shared" si="0"/>
        <v>40451</v>
      </c>
      <c r="X13" s="12">
        <f t="shared" si="0"/>
        <v>40452</v>
      </c>
      <c r="Y13" s="12">
        <f t="shared" si="0"/>
        <v>40455</v>
      </c>
      <c r="Z13" s="12">
        <f t="shared" si="0"/>
        <v>40456</v>
      </c>
      <c r="AA13" s="12">
        <f t="shared" si="0"/>
        <v>40457</v>
      </c>
      <c r="AB13" s="12">
        <f t="shared" si="0"/>
        <v>40458</v>
      </c>
      <c r="AC13" s="12">
        <f t="shared" si="0"/>
        <v>40459</v>
      </c>
      <c r="AD13" s="12">
        <f t="shared" si="0"/>
        <v>40462</v>
      </c>
      <c r="AE13" s="12">
        <f t="shared" si="0"/>
        <v>40464</v>
      </c>
      <c r="AF13" s="12">
        <f t="shared" si="0"/>
        <v>40465</v>
      </c>
      <c r="AG13" s="12">
        <f t="shared" si="0"/>
        <v>40466</v>
      </c>
      <c r="AH13" s="12">
        <f t="shared" si="0"/>
        <v>40469</v>
      </c>
      <c r="AI13" s="12">
        <f t="shared" si="0"/>
        <v>40470</v>
      </c>
      <c r="AJ13" s="12">
        <f t="shared" si="0"/>
        <v>40471</v>
      </c>
      <c r="AK13" s="12">
        <f t="shared" si="0"/>
        <v>40472</v>
      </c>
      <c r="AL13" s="12">
        <f t="shared" si="0"/>
        <v>40473</v>
      </c>
      <c r="AM13" s="12">
        <f t="shared" si="0"/>
        <v>40476</v>
      </c>
      <c r="AN13" s="12">
        <f t="shared" si="0"/>
        <v>40477</v>
      </c>
      <c r="AO13" s="12">
        <f t="shared" si="0"/>
        <v>40478</v>
      </c>
      <c r="AP13" s="12">
        <f t="shared" si="0"/>
        <v>40479</v>
      </c>
      <c r="AQ13" s="12">
        <f t="shared" si="0"/>
        <v>40480</v>
      </c>
      <c r="AR13" s="12">
        <f t="shared" si="0"/>
        <v>40483</v>
      </c>
      <c r="AS13" s="12">
        <f t="shared" si="0"/>
        <v>40485</v>
      </c>
      <c r="AT13" s="12">
        <f t="shared" si="0"/>
        <v>40486</v>
      </c>
      <c r="AU13" s="12">
        <f t="shared" si="0"/>
        <v>40487</v>
      </c>
      <c r="AV13" s="8"/>
      <c r="AW13" s="8"/>
      <c r="AX13" s="8"/>
      <c r="AY13" s="8"/>
      <c r="AZ13" s="8"/>
      <c r="BA13" s="8"/>
    </row>
    <row r="14" spans="1:53" ht="13.5" thickBot="1">
      <c r="A14" s="9" t="s">
        <v>5</v>
      </c>
      <c r="B14" s="13">
        <f>B13</f>
        <v>40420</v>
      </c>
      <c r="C14" s="13">
        <f>C13</f>
        <v>40421</v>
      </c>
      <c r="D14" s="14">
        <f t="shared" ref="D14:V14" si="1">D13</f>
        <v>40422</v>
      </c>
      <c r="E14" s="14">
        <f t="shared" si="1"/>
        <v>40423</v>
      </c>
      <c r="F14" s="14">
        <f t="shared" si="1"/>
        <v>40424</v>
      </c>
      <c r="G14" s="14">
        <f t="shared" si="1"/>
        <v>40427</v>
      </c>
      <c r="H14" s="14">
        <f t="shared" si="1"/>
        <v>40429</v>
      </c>
      <c r="I14" s="14">
        <f t="shared" si="1"/>
        <v>40430</v>
      </c>
      <c r="J14" s="14">
        <f t="shared" si="1"/>
        <v>40431</v>
      </c>
      <c r="K14" s="14">
        <f t="shared" si="1"/>
        <v>40434</v>
      </c>
      <c r="L14" s="14">
        <f t="shared" si="1"/>
        <v>40435</v>
      </c>
      <c r="M14" s="14">
        <f t="shared" si="1"/>
        <v>40436</v>
      </c>
      <c r="N14" s="14">
        <f t="shared" si="1"/>
        <v>40437</v>
      </c>
      <c r="O14" s="14">
        <f t="shared" si="1"/>
        <v>40438</v>
      </c>
      <c r="P14" s="14">
        <f t="shared" si="1"/>
        <v>40442</v>
      </c>
      <c r="Q14" s="14">
        <f t="shared" si="1"/>
        <v>40443</v>
      </c>
      <c r="R14" s="14">
        <f t="shared" si="1"/>
        <v>40444</v>
      </c>
      <c r="S14" s="14">
        <f t="shared" si="1"/>
        <v>40445</v>
      </c>
      <c r="T14" s="14">
        <f t="shared" si="1"/>
        <v>40448</v>
      </c>
      <c r="U14" s="14">
        <f t="shared" si="1"/>
        <v>40449</v>
      </c>
      <c r="V14" s="14">
        <f t="shared" si="1"/>
        <v>40450</v>
      </c>
      <c r="W14" s="14">
        <f t="shared" ref="W14:AU14" si="2">W13</f>
        <v>40451</v>
      </c>
      <c r="X14" s="14">
        <f t="shared" si="2"/>
        <v>40452</v>
      </c>
      <c r="Y14" s="14">
        <f t="shared" si="2"/>
        <v>40455</v>
      </c>
      <c r="Z14" s="14">
        <f t="shared" si="2"/>
        <v>40456</v>
      </c>
      <c r="AA14" s="14">
        <f t="shared" si="2"/>
        <v>40457</v>
      </c>
      <c r="AB14" s="14">
        <f t="shared" si="2"/>
        <v>40458</v>
      </c>
      <c r="AC14" s="14">
        <f t="shared" si="2"/>
        <v>40459</v>
      </c>
      <c r="AD14" s="14">
        <f t="shared" si="2"/>
        <v>40462</v>
      </c>
      <c r="AE14" s="14">
        <f t="shared" si="2"/>
        <v>40464</v>
      </c>
      <c r="AF14" s="14">
        <f t="shared" si="2"/>
        <v>40465</v>
      </c>
      <c r="AG14" s="14">
        <f t="shared" si="2"/>
        <v>40466</v>
      </c>
      <c r="AH14" s="14">
        <f t="shared" si="2"/>
        <v>40469</v>
      </c>
      <c r="AI14" s="14">
        <f t="shared" si="2"/>
        <v>40470</v>
      </c>
      <c r="AJ14" s="14">
        <f t="shared" si="2"/>
        <v>40471</v>
      </c>
      <c r="AK14" s="14">
        <f t="shared" si="2"/>
        <v>40472</v>
      </c>
      <c r="AL14" s="14">
        <f t="shared" si="2"/>
        <v>40473</v>
      </c>
      <c r="AM14" s="14">
        <f t="shared" si="2"/>
        <v>40476</v>
      </c>
      <c r="AN14" s="14">
        <f t="shared" si="2"/>
        <v>40477</v>
      </c>
      <c r="AO14" s="14">
        <f t="shared" si="2"/>
        <v>40478</v>
      </c>
      <c r="AP14" s="14">
        <f t="shared" si="2"/>
        <v>40479</v>
      </c>
      <c r="AQ14" s="14">
        <f t="shared" si="2"/>
        <v>40480</v>
      </c>
      <c r="AR14" s="14">
        <f t="shared" si="2"/>
        <v>40483</v>
      </c>
      <c r="AS14" s="14">
        <f t="shared" si="2"/>
        <v>40485</v>
      </c>
      <c r="AT14" s="14">
        <f t="shared" si="2"/>
        <v>40486</v>
      </c>
      <c r="AU14" s="14">
        <f t="shared" si="2"/>
        <v>40487</v>
      </c>
      <c r="AV14" s="10"/>
      <c r="AW14" s="10"/>
      <c r="AX14" s="10"/>
      <c r="AY14" s="10"/>
      <c r="AZ14" s="10"/>
      <c r="BA14" s="10"/>
    </row>
    <row r="16" spans="1:53">
      <c r="C16" s="1" t="s">
        <v>8</v>
      </c>
    </row>
    <row r="17" spans="1:53">
      <c r="C17" s="1" t="s">
        <v>9</v>
      </c>
    </row>
    <row r="18" spans="1:53">
      <c r="C18" s="1" t="s">
        <v>10</v>
      </c>
    </row>
    <row r="19" spans="1:53" s="23" customFormat="1" ht="13.5" thickBot="1"/>
    <row r="20" spans="1:53">
      <c r="A20" s="2" t="s">
        <v>7</v>
      </c>
    </row>
    <row r="22" spans="1:53">
      <c r="A22" s="1" t="s">
        <v>6</v>
      </c>
      <c r="C22" s="4">
        <v>40428</v>
      </c>
      <c r="D22" s="4">
        <v>40441</v>
      </c>
      <c r="E22" s="4">
        <v>40463</v>
      </c>
      <c r="F22" s="4">
        <v>40484</v>
      </c>
      <c r="G22" s="5"/>
      <c r="H22" s="5"/>
      <c r="I22" s="5"/>
      <c r="J22" s="5"/>
    </row>
    <row r="24" spans="1:53">
      <c r="A24" s="5" t="s">
        <v>4</v>
      </c>
      <c r="B24" s="24">
        <v>40420</v>
      </c>
      <c r="C24" s="12">
        <f>WORKDAY(B24,1,$C$22:$J$22)</f>
        <v>40421</v>
      </c>
      <c r="D24" s="12">
        <f t="shared" ref="D24:AU24" si="3">WORKDAY(C24,1,$C$22:$J$22)</f>
        <v>40422</v>
      </c>
      <c r="E24" s="12">
        <f t="shared" si="3"/>
        <v>40423</v>
      </c>
      <c r="F24" s="12">
        <f t="shared" si="3"/>
        <v>40424</v>
      </c>
      <c r="G24" s="12">
        <f t="shared" si="3"/>
        <v>40427</v>
      </c>
      <c r="H24" s="12">
        <f t="shared" si="3"/>
        <v>40429</v>
      </c>
      <c r="I24" s="12">
        <f t="shared" si="3"/>
        <v>40430</v>
      </c>
      <c r="J24" s="12">
        <f t="shared" si="3"/>
        <v>40431</v>
      </c>
      <c r="K24" s="12">
        <f t="shared" si="3"/>
        <v>40434</v>
      </c>
      <c r="L24" s="12">
        <f t="shared" si="3"/>
        <v>40435</v>
      </c>
      <c r="M24" s="12">
        <f t="shared" si="3"/>
        <v>40436</v>
      </c>
      <c r="N24" s="12">
        <f t="shared" si="3"/>
        <v>40437</v>
      </c>
      <c r="O24" s="12">
        <f t="shared" si="3"/>
        <v>40438</v>
      </c>
      <c r="P24" s="12">
        <f t="shared" si="3"/>
        <v>40442</v>
      </c>
      <c r="Q24" s="12">
        <f t="shared" si="3"/>
        <v>40443</v>
      </c>
      <c r="R24" s="12">
        <f t="shared" si="3"/>
        <v>40444</v>
      </c>
      <c r="S24" s="12">
        <f t="shared" si="3"/>
        <v>40445</v>
      </c>
      <c r="T24" s="12">
        <f t="shared" si="3"/>
        <v>40448</v>
      </c>
      <c r="U24" s="12">
        <f t="shared" si="3"/>
        <v>40449</v>
      </c>
      <c r="V24" s="12">
        <f t="shared" si="3"/>
        <v>40450</v>
      </c>
      <c r="W24" s="12">
        <f t="shared" si="3"/>
        <v>40451</v>
      </c>
      <c r="X24" s="12">
        <f t="shared" si="3"/>
        <v>40452</v>
      </c>
      <c r="Y24" s="12">
        <f t="shared" si="3"/>
        <v>40455</v>
      </c>
      <c r="Z24" s="12">
        <f t="shared" si="3"/>
        <v>40456</v>
      </c>
      <c r="AA24" s="12">
        <f t="shared" si="3"/>
        <v>40457</v>
      </c>
      <c r="AB24" s="12">
        <f t="shared" si="3"/>
        <v>40458</v>
      </c>
      <c r="AC24" s="12">
        <f t="shared" si="3"/>
        <v>40459</v>
      </c>
      <c r="AD24" s="12">
        <f t="shared" si="3"/>
        <v>40462</v>
      </c>
      <c r="AE24" s="12">
        <f t="shared" si="3"/>
        <v>40464</v>
      </c>
      <c r="AF24" s="12">
        <f t="shared" si="3"/>
        <v>40465</v>
      </c>
      <c r="AG24" s="12">
        <f t="shared" si="3"/>
        <v>40466</v>
      </c>
      <c r="AH24" s="12">
        <f t="shared" si="3"/>
        <v>40469</v>
      </c>
      <c r="AI24" s="12">
        <f t="shared" si="3"/>
        <v>40470</v>
      </c>
      <c r="AJ24" s="12">
        <f t="shared" si="3"/>
        <v>40471</v>
      </c>
      <c r="AK24" s="12">
        <f t="shared" si="3"/>
        <v>40472</v>
      </c>
      <c r="AL24" s="12">
        <f t="shared" si="3"/>
        <v>40473</v>
      </c>
      <c r="AM24" s="12">
        <f t="shared" si="3"/>
        <v>40476</v>
      </c>
      <c r="AN24" s="12">
        <f t="shared" si="3"/>
        <v>40477</v>
      </c>
      <c r="AO24" s="12">
        <f t="shared" si="3"/>
        <v>40478</v>
      </c>
      <c r="AP24" s="12">
        <f t="shared" si="3"/>
        <v>40479</v>
      </c>
      <c r="AQ24" s="12">
        <f t="shared" si="3"/>
        <v>40480</v>
      </c>
      <c r="AR24" s="12">
        <f t="shared" si="3"/>
        <v>40483</v>
      </c>
      <c r="AS24" s="12">
        <f t="shared" si="3"/>
        <v>40485</v>
      </c>
      <c r="AT24" s="12">
        <f t="shared" si="3"/>
        <v>40486</v>
      </c>
      <c r="AU24" s="12">
        <f t="shared" si="3"/>
        <v>40487</v>
      </c>
      <c r="AV24" s="8"/>
      <c r="AW24" s="8"/>
      <c r="AX24" s="8"/>
      <c r="AY24" s="8"/>
      <c r="AZ24" s="8"/>
      <c r="BA24" s="8"/>
    </row>
    <row r="25" spans="1:53">
      <c r="A25" s="25" t="s">
        <v>5</v>
      </c>
      <c r="B25" s="14">
        <f t="shared" ref="B25:AU25" si="4">B24</f>
        <v>40420</v>
      </c>
      <c r="C25" s="13">
        <f t="shared" si="4"/>
        <v>40421</v>
      </c>
      <c r="D25" s="14">
        <f t="shared" si="4"/>
        <v>40422</v>
      </c>
      <c r="E25" s="14">
        <f t="shared" si="4"/>
        <v>40423</v>
      </c>
      <c r="F25" s="14">
        <f t="shared" si="4"/>
        <v>40424</v>
      </c>
      <c r="G25" s="14">
        <f t="shared" si="4"/>
        <v>40427</v>
      </c>
      <c r="H25" s="14">
        <f t="shared" si="4"/>
        <v>40429</v>
      </c>
      <c r="I25" s="14">
        <f t="shared" si="4"/>
        <v>40430</v>
      </c>
      <c r="J25" s="14">
        <f t="shared" si="4"/>
        <v>40431</v>
      </c>
      <c r="K25" s="14">
        <f t="shared" si="4"/>
        <v>40434</v>
      </c>
      <c r="L25" s="14">
        <f t="shared" si="4"/>
        <v>40435</v>
      </c>
      <c r="M25" s="14">
        <f t="shared" si="4"/>
        <v>40436</v>
      </c>
      <c r="N25" s="14">
        <f t="shared" si="4"/>
        <v>40437</v>
      </c>
      <c r="O25" s="14">
        <f t="shared" si="4"/>
        <v>40438</v>
      </c>
      <c r="P25" s="14">
        <f t="shared" si="4"/>
        <v>40442</v>
      </c>
      <c r="Q25" s="14">
        <f t="shared" si="4"/>
        <v>40443</v>
      </c>
      <c r="R25" s="14">
        <f t="shared" si="4"/>
        <v>40444</v>
      </c>
      <c r="S25" s="14">
        <f t="shared" si="4"/>
        <v>40445</v>
      </c>
      <c r="T25" s="14">
        <f t="shared" si="4"/>
        <v>40448</v>
      </c>
      <c r="U25" s="14">
        <f t="shared" si="4"/>
        <v>40449</v>
      </c>
      <c r="V25" s="14">
        <f t="shared" si="4"/>
        <v>40450</v>
      </c>
      <c r="W25" s="14">
        <f t="shared" si="4"/>
        <v>40451</v>
      </c>
      <c r="X25" s="14">
        <f t="shared" si="4"/>
        <v>40452</v>
      </c>
      <c r="Y25" s="14">
        <f t="shared" si="4"/>
        <v>40455</v>
      </c>
      <c r="Z25" s="14">
        <f t="shared" si="4"/>
        <v>40456</v>
      </c>
      <c r="AA25" s="14">
        <f t="shared" si="4"/>
        <v>40457</v>
      </c>
      <c r="AB25" s="14">
        <f t="shared" si="4"/>
        <v>40458</v>
      </c>
      <c r="AC25" s="14">
        <f t="shared" si="4"/>
        <v>40459</v>
      </c>
      <c r="AD25" s="14">
        <f t="shared" si="4"/>
        <v>40462</v>
      </c>
      <c r="AE25" s="14">
        <f t="shared" si="4"/>
        <v>40464</v>
      </c>
      <c r="AF25" s="14">
        <f t="shared" si="4"/>
        <v>40465</v>
      </c>
      <c r="AG25" s="14">
        <f t="shared" si="4"/>
        <v>40466</v>
      </c>
      <c r="AH25" s="14">
        <f t="shared" si="4"/>
        <v>40469</v>
      </c>
      <c r="AI25" s="14">
        <f t="shared" si="4"/>
        <v>40470</v>
      </c>
      <c r="AJ25" s="14">
        <f t="shared" si="4"/>
        <v>40471</v>
      </c>
      <c r="AK25" s="14">
        <f t="shared" si="4"/>
        <v>40472</v>
      </c>
      <c r="AL25" s="14">
        <f t="shared" si="4"/>
        <v>40473</v>
      </c>
      <c r="AM25" s="14">
        <f t="shared" si="4"/>
        <v>40476</v>
      </c>
      <c r="AN25" s="14">
        <f t="shared" si="4"/>
        <v>40477</v>
      </c>
      <c r="AO25" s="14">
        <f t="shared" si="4"/>
        <v>40478</v>
      </c>
      <c r="AP25" s="14">
        <f t="shared" si="4"/>
        <v>40479</v>
      </c>
      <c r="AQ25" s="14">
        <f t="shared" si="4"/>
        <v>40480</v>
      </c>
      <c r="AR25" s="14">
        <f t="shared" si="4"/>
        <v>40483</v>
      </c>
      <c r="AS25" s="14">
        <f t="shared" si="4"/>
        <v>40485</v>
      </c>
      <c r="AT25" s="14">
        <f t="shared" si="4"/>
        <v>40486</v>
      </c>
      <c r="AU25" s="14">
        <f t="shared" si="4"/>
        <v>40487</v>
      </c>
      <c r="AV25" s="10"/>
      <c r="AW25" s="10"/>
      <c r="AX25" s="10"/>
      <c r="AY25" s="10"/>
      <c r="AZ25" s="10"/>
      <c r="BA25" s="10"/>
    </row>
    <row r="26" spans="1:53">
      <c r="B26" s="15">
        <f>WEEKDAY(B24,2)</f>
        <v>1</v>
      </c>
      <c r="C26" s="15">
        <f>WEEKDAY(C24,2)</f>
        <v>2</v>
      </c>
      <c r="D26" s="15">
        <f>WEEKDAY(D24,2)</f>
        <v>3</v>
      </c>
      <c r="E26" s="15">
        <f>WEEKDAY(E24,2)</f>
        <v>4</v>
      </c>
      <c r="F26" s="15">
        <f>WEEKDAY(F24,2)</f>
        <v>5</v>
      </c>
      <c r="G26" s="15">
        <f t="shared" ref="G26:AU26" si="5">WEEKDAY(G24,2)</f>
        <v>1</v>
      </c>
      <c r="H26" s="15">
        <f t="shared" si="5"/>
        <v>3</v>
      </c>
      <c r="I26" s="15">
        <f t="shared" si="5"/>
        <v>4</v>
      </c>
      <c r="J26" s="15">
        <f t="shared" si="5"/>
        <v>5</v>
      </c>
      <c r="K26" s="15">
        <f t="shared" si="5"/>
        <v>1</v>
      </c>
      <c r="L26" s="15">
        <f t="shared" si="5"/>
        <v>2</v>
      </c>
      <c r="M26" s="15">
        <f t="shared" si="5"/>
        <v>3</v>
      </c>
      <c r="N26" s="15">
        <f t="shared" si="5"/>
        <v>4</v>
      </c>
      <c r="O26" s="15">
        <f t="shared" si="5"/>
        <v>5</v>
      </c>
      <c r="P26" s="15">
        <f t="shared" si="5"/>
        <v>2</v>
      </c>
      <c r="Q26" s="15">
        <f t="shared" si="5"/>
        <v>3</v>
      </c>
      <c r="R26" s="15">
        <f t="shared" si="5"/>
        <v>4</v>
      </c>
      <c r="S26" s="15">
        <f t="shared" si="5"/>
        <v>5</v>
      </c>
      <c r="T26" s="15">
        <f t="shared" si="5"/>
        <v>1</v>
      </c>
      <c r="U26" s="15">
        <f t="shared" si="5"/>
        <v>2</v>
      </c>
      <c r="V26" s="15">
        <f t="shared" si="5"/>
        <v>3</v>
      </c>
      <c r="W26" s="15">
        <f t="shared" si="5"/>
        <v>4</v>
      </c>
      <c r="X26" s="15">
        <f t="shared" si="5"/>
        <v>5</v>
      </c>
      <c r="Y26" s="15">
        <f t="shared" si="5"/>
        <v>1</v>
      </c>
      <c r="Z26" s="15">
        <f t="shared" si="5"/>
        <v>2</v>
      </c>
      <c r="AA26" s="15">
        <f t="shared" si="5"/>
        <v>3</v>
      </c>
      <c r="AB26" s="15">
        <f t="shared" si="5"/>
        <v>4</v>
      </c>
      <c r="AC26" s="15">
        <f t="shared" si="5"/>
        <v>5</v>
      </c>
      <c r="AD26" s="15">
        <f t="shared" si="5"/>
        <v>1</v>
      </c>
      <c r="AE26" s="15">
        <f t="shared" si="5"/>
        <v>3</v>
      </c>
      <c r="AF26" s="15">
        <f t="shared" si="5"/>
        <v>4</v>
      </c>
      <c r="AG26" s="15">
        <f t="shared" si="5"/>
        <v>5</v>
      </c>
      <c r="AH26" s="15">
        <f t="shared" si="5"/>
        <v>1</v>
      </c>
      <c r="AI26" s="15">
        <f t="shared" si="5"/>
        <v>2</v>
      </c>
      <c r="AJ26" s="15">
        <f t="shared" si="5"/>
        <v>3</v>
      </c>
      <c r="AK26" s="15">
        <f t="shared" si="5"/>
        <v>4</v>
      </c>
      <c r="AL26" s="15">
        <f t="shared" si="5"/>
        <v>5</v>
      </c>
      <c r="AM26" s="15">
        <f t="shared" si="5"/>
        <v>1</v>
      </c>
      <c r="AN26" s="15">
        <f t="shared" si="5"/>
        <v>2</v>
      </c>
      <c r="AO26" s="15">
        <f t="shared" si="5"/>
        <v>3</v>
      </c>
      <c r="AP26" s="15">
        <f t="shared" si="5"/>
        <v>4</v>
      </c>
      <c r="AQ26" s="15">
        <f t="shared" si="5"/>
        <v>5</v>
      </c>
      <c r="AR26" s="15">
        <f t="shared" si="5"/>
        <v>1</v>
      </c>
      <c r="AS26" s="15">
        <f t="shared" si="5"/>
        <v>3</v>
      </c>
      <c r="AT26" s="15">
        <f t="shared" si="5"/>
        <v>4</v>
      </c>
      <c r="AU26" s="15">
        <f t="shared" si="5"/>
        <v>5</v>
      </c>
    </row>
    <row r="28" spans="1:53">
      <c r="B28" s="2" t="s">
        <v>30</v>
      </c>
    </row>
    <row r="29" spans="1:53">
      <c r="B29" s="2" t="s">
        <v>31</v>
      </c>
    </row>
    <row r="30" spans="1:53">
      <c r="B30" s="2" t="s">
        <v>32</v>
      </c>
    </row>
    <row r="31" spans="1:53">
      <c r="B31" s="2" t="s">
        <v>33</v>
      </c>
    </row>
    <row r="32" spans="1:53">
      <c r="B32" s="2" t="s">
        <v>34</v>
      </c>
    </row>
    <row r="33" spans="1:51">
      <c r="B33" s="2" t="s">
        <v>35</v>
      </c>
    </row>
    <row r="34" spans="1:51" s="23" customFormat="1" ht="13.5" thickBot="1"/>
    <row r="35" spans="1:51">
      <c r="A35" s="2" t="s">
        <v>14</v>
      </c>
    </row>
    <row r="37" spans="1:51">
      <c r="D37" s="31" t="s">
        <v>6</v>
      </c>
      <c r="E37" s="31"/>
      <c r="F37" s="32"/>
      <c r="G37" s="4">
        <v>40428</v>
      </c>
      <c r="H37" s="4">
        <v>40441</v>
      </c>
      <c r="I37" s="4">
        <v>40463</v>
      </c>
      <c r="J37" s="4">
        <v>40484</v>
      </c>
      <c r="K37" s="5"/>
      <c r="L37" s="5"/>
      <c r="M37" s="5"/>
      <c r="N37" s="5"/>
    </row>
    <row r="38" spans="1:51" ht="13.5" thickBot="1"/>
    <row r="39" spans="1:51">
      <c r="A39" s="36"/>
      <c r="B39" s="37"/>
      <c r="C39" s="38"/>
      <c r="D39" s="30" t="s">
        <v>15</v>
      </c>
      <c r="E39" s="30"/>
      <c r="F39" s="28">
        <v>40420</v>
      </c>
      <c r="G39" s="26">
        <f>WORKDAY(F39,1,$G$37:$N$37)</f>
        <v>40421</v>
      </c>
      <c r="H39" s="26">
        <f t="shared" ref="H39:AY39" si="6">WORKDAY(G39,1,$G$37:$N$37)</f>
        <v>40422</v>
      </c>
      <c r="I39" s="26">
        <f t="shared" si="6"/>
        <v>40423</v>
      </c>
      <c r="J39" s="26">
        <f t="shared" si="6"/>
        <v>40424</v>
      </c>
      <c r="K39" s="26">
        <f t="shared" si="6"/>
        <v>40427</v>
      </c>
      <c r="L39" s="26">
        <f t="shared" si="6"/>
        <v>40429</v>
      </c>
      <c r="M39" s="26">
        <f t="shared" si="6"/>
        <v>40430</v>
      </c>
      <c r="N39" s="26">
        <f t="shared" si="6"/>
        <v>40431</v>
      </c>
      <c r="O39" s="26">
        <f t="shared" si="6"/>
        <v>40434</v>
      </c>
      <c r="P39" s="26">
        <f t="shared" si="6"/>
        <v>40435</v>
      </c>
      <c r="Q39" s="26">
        <f t="shared" si="6"/>
        <v>40436</v>
      </c>
      <c r="R39" s="26">
        <f t="shared" si="6"/>
        <v>40437</v>
      </c>
      <c r="S39" s="26">
        <f t="shared" si="6"/>
        <v>40438</v>
      </c>
      <c r="T39" s="26">
        <f t="shared" si="6"/>
        <v>40442</v>
      </c>
      <c r="U39" s="26">
        <f t="shared" si="6"/>
        <v>40443</v>
      </c>
      <c r="V39" s="26">
        <f t="shared" si="6"/>
        <v>40444</v>
      </c>
      <c r="W39" s="26">
        <f t="shared" si="6"/>
        <v>40445</v>
      </c>
      <c r="X39" s="26">
        <f t="shared" si="6"/>
        <v>40448</v>
      </c>
      <c r="Y39" s="26">
        <f t="shared" si="6"/>
        <v>40449</v>
      </c>
      <c r="Z39" s="26">
        <f t="shared" si="6"/>
        <v>40450</v>
      </c>
      <c r="AA39" s="26">
        <f t="shared" si="6"/>
        <v>40451</v>
      </c>
      <c r="AB39" s="26">
        <f t="shared" si="6"/>
        <v>40452</v>
      </c>
      <c r="AC39" s="26">
        <f t="shared" si="6"/>
        <v>40455</v>
      </c>
      <c r="AD39" s="26">
        <f t="shared" si="6"/>
        <v>40456</v>
      </c>
      <c r="AE39" s="26">
        <f t="shared" si="6"/>
        <v>40457</v>
      </c>
      <c r="AF39" s="26">
        <f t="shared" si="6"/>
        <v>40458</v>
      </c>
      <c r="AG39" s="26">
        <f t="shared" si="6"/>
        <v>40459</v>
      </c>
      <c r="AH39" s="26">
        <f t="shared" si="6"/>
        <v>40462</v>
      </c>
      <c r="AI39" s="26">
        <f t="shared" si="6"/>
        <v>40464</v>
      </c>
      <c r="AJ39" s="26">
        <f t="shared" si="6"/>
        <v>40465</v>
      </c>
      <c r="AK39" s="26">
        <f t="shared" si="6"/>
        <v>40466</v>
      </c>
      <c r="AL39" s="26">
        <f t="shared" si="6"/>
        <v>40469</v>
      </c>
      <c r="AM39" s="26">
        <f t="shared" si="6"/>
        <v>40470</v>
      </c>
      <c r="AN39" s="26">
        <f t="shared" si="6"/>
        <v>40471</v>
      </c>
      <c r="AO39" s="26">
        <f t="shared" si="6"/>
        <v>40472</v>
      </c>
      <c r="AP39" s="26">
        <f t="shared" si="6"/>
        <v>40473</v>
      </c>
      <c r="AQ39" s="26">
        <f t="shared" si="6"/>
        <v>40476</v>
      </c>
      <c r="AR39" s="26">
        <f t="shared" si="6"/>
        <v>40477</v>
      </c>
      <c r="AS39" s="26">
        <f t="shared" si="6"/>
        <v>40478</v>
      </c>
      <c r="AT39" s="26">
        <f t="shared" si="6"/>
        <v>40479</v>
      </c>
      <c r="AU39" s="26">
        <f t="shared" si="6"/>
        <v>40480</v>
      </c>
      <c r="AV39" s="26">
        <f t="shared" si="6"/>
        <v>40483</v>
      </c>
      <c r="AW39" s="26">
        <f t="shared" si="6"/>
        <v>40485</v>
      </c>
      <c r="AX39" s="26">
        <f t="shared" si="6"/>
        <v>40486</v>
      </c>
      <c r="AY39" s="26">
        <f t="shared" si="6"/>
        <v>40487</v>
      </c>
    </row>
    <row r="40" spans="1:51">
      <c r="A40" s="11" t="s">
        <v>16</v>
      </c>
      <c r="B40" s="11" t="s">
        <v>20</v>
      </c>
      <c r="C40" s="11" t="s">
        <v>18</v>
      </c>
      <c r="D40" s="5" t="s">
        <v>22</v>
      </c>
      <c r="E40" s="5"/>
      <c r="F40" s="14">
        <f t="shared" ref="F40:AY40" si="7">F39</f>
        <v>40420</v>
      </c>
      <c r="G40" s="13">
        <f t="shared" si="7"/>
        <v>40421</v>
      </c>
      <c r="H40" s="14">
        <f t="shared" si="7"/>
        <v>40422</v>
      </c>
      <c r="I40" s="14">
        <f t="shared" si="7"/>
        <v>40423</v>
      </c>
      <c r="J40" s="14">
        <f t="shared" si="7"/>
        <v>40424</v>
      </c>
      <c r="K40" s="14">
        <f t="shared" si="7"/>
        <v>40427</v>
      </c>
      <c r="L40" s="14">
        <f t="shared" si="7"/>
        <v>40429</v>
      </c>
      <c r="M40" s="14">
        <f t="shared" si="7"/>
        <v>40430</v>
      </c>
      <c r="N40" s="14">
        <f t="shared" si="7"/>
        <v>40431</v>
      </c>
      <c r="O40" s="14">
        <f t="shared" si="7"/>
        <v>40434</v>
      </c>
      <c r="P40" s="14">
        <f t="shared" si="7"/>
        <v>40435</v>
      </c>
      <c r="Q40" s="14">
        <f t="shared" si="7"/>
        <v>40436</v>
      </c>
      <c r="R40" s="14">
        <f t="shared" si="7"/>
        <v>40437</v>
      </c>
      <c r="S40" s="14">
        <f t="shared" si="7"/>
        <v>40438</v>
      </c>
      <c r="T40" s="14">
        <f t="shared" si="7"/>
        <v>40442</v>
      </c>
      <c r="U40" s="14">
        <f t="shared" si="7"/>
        <v>40443</v>
      </c>
      <c r="V40" s="14">
        <f t="shared" si="7"/>
        <v>40444</v>
      </c>
      <c r="W40" s="14">
        <f t="shared" si="7"/>
        <v>40445</v>
      </c>
      <c r="X40" s="14">
        <f t="shared" si="7"/>
        <v>40448</v>
      </c>
      <c r="Y40" s="14">
        <f t="shared" si="7"/>
        <v>40449</v>
      </c>
      <c r="Z40" s="14">
        <f t="shared" si="7"/>
        <v>40450</v>
      </c>
      <c r="AA40" s="14">
        <f t="shared" si="7"/>
        <v>40451</v>
      </c>
      <c r="AB40" s="14">
        <f t="shared" si="7"/>
        <v>40452</v>
      </c>
      <c r="AC40" s="14">
        <f t="shared" si="7"/>
        <v>40455</v>
      </c>
      <c r="AD40" s="14">
        <f t="shared" si="7"/>
        <v>40456</v>
      </c>
      <c r="AE40" s="14">
        <f t="shared" si="7"/>
        <v>40457</v>
      </c>
      <c r="AF40" s="14">
        <f t="shared" si="7"/>
        <v>40458</v>
      </c>
      <c r="AG40" s="14">
        <f t="shared" si="7"/>
        <v>40459</v>
      </c>
      <c r="AH40" s="14">
        <f t="shared" si="7"/>
        <v>40462</v>
      </c>
      <c r="AI40" s="14">
        <f t="shared" si="7"/>
        <v>40464</v>
      </c>
      <c r="AJ40" s="14">
        <f t="shared" si="7"/>
        <v>40465</v>
      </c>
      <c r="AK40" s="14">
        <f t="shared" si="7"/>
        <v>40466</v>
      </c>
      <c r="AL40" s="14">
        <f t="shared" si="7"/>
        <v>40469</v>
      </c>
      <c r="AM40" s="14">
        <f t="shared" si="7"/>
        <v>40470</v>
      </c>
      <c r="AN40" s="14">
        <f t="shared" si="7"/>
        <v>40471</v>
      </c>
      <c r="AO40" s="14">
        <f t="shared" si="7"/>
        <v>40472</v>
      </c>
      <c r="AP40" s="14">
        <f t="shared" si="7"/>
        <v>40473</v>
      </c>
      <c r="AQ40" s="14">
        <f t="shared" si="7"/>
        <v>40476</v>
      </c>
      <c r="AR40" s="14">
        <f t="shared" si="7"/>
        <v>40477</v>
      </c>
      <c r="AS40" s="14">
        <f t="shared" si="7"/>
        <v>40478</v>
      </c>
      <c r="AT40" s="14">
        <f t="shared" si="7"/>
        <v>40479</v>
      </c>
      <c r="AU40" s="14">
        <f t="shared" si="7"/>
        <v>40480</v>
      </c>
      <c r="AV40" s="14">
        <f t="shared" si="7"/>
        <v>40483</v>
      </c>
      <c r="AW40" s="14">
        <f t="shared" si="7"/>
        <v>40485</v>
      </c>
      <c r="AX40" s="14">
        <f t="shared" si="7"/>
        <v>40486</v>
      </c>
      <c r="AY40" s="16">
        <f t="shared" si="7"/>
        <v>40487</v>
      </c>
    </row>
    <row r="41" spans="1:51" hidden="1">
      <c r="A41" s="11"/>
      <c r="B41" s="11"/>
      <c r="C41" s="11"/>
      <c r="D41" s="5"/>
      <c r="E41" s="5"/>
      <c r="F41" s="29">
        <f t="shared" ref="F41:AY41" si="8">WEEKDAY(F39,2)</f>
        <v>1</v>
      </c>
      <c r="G41" s="17">
        <f t="shared" si="8"/>
        <v>2</v>
      </c>
      <c r="H41" s="17">
        <f t="shared" si="8"/>
        <v>3</v>
      </c>
      <c r="I41" s="17">
        <f t="shared" si="8"/>
        <v>4</v>
      </c>
      <c r="J41" s="17">
        <f t="shared" si="8"/>
        <v>5</v>
      </c>
      <c r="K41" s="17">
        <f t="shared" si="8"/>
        <v>1</v>
      </c>
      <c r="L41" s="17">
        <f t="shared" si="8"/>
        <v>3</v>
      </c>
      <c r="M41" s="17">
        <f t="shared" si="8"/>
        <v>4</v>
      </c>
      <c r="N41" s="17">
        <f t="shared" si="8"/>
        <v>5</v>
      </c>
      <c r="O41" s="17">
        <f t="shared" si="8"/>
        <v>1</v>
      </c>
      <c r="P41" s="17">
        <f t="shared" si="8"/>
        <v>2</v>
      </c>
      <c r="Q41" s="17">
        <f t="shared" si="8"/>
        <v>3</v>
      </c>
      <c r="R41" s="17">
        <f t="shared" si="8"/>
        <v>4</v>
      </c>
      <c r="S41" s="17">
        <f t="shared" si="8"/>
        <v>5</v>
      </c>
      <c r="T41" s="17">
        <f t="shared" si="8"/>
        <v>2</v>
      </c>
      <c r="U41" s="17">
        <f t="shared" si="8"/>
        <v>3</v>
      </c>
      <c r="V41" s="17">
        <f t="shared" si="8"/>
        <v>4</v>
      </c>
      <c r="W41" s="17">
        <f t="shared" si="8"/>
        <v>5</v>
      </c>
      <c r="X41" s="17">
        <f t="shared" si="8"/>
        <v>1</v>
      </c>
      <c r="Y41" s="17">
        <f t="shared" si="8"/>
        <v>2</v>
      </c>
      <c r="Z41" s="17">
        <f t="shared" si="8"/>
        <v>3</v>
      </c>
      <c r="AA41" s="17">
        <f t="shared" si="8"/>
        <v>4</v>
      </c>
      <c r="AB41" s="17">
        <f t="shared" si="8"/>
        <v>5</v>
      </c>
      <c r="AC41" s="17">
        <f t="shared" si="8"/>
        <v>1</v>
      </c>
      <c r="AD41" s="17">
        <f t="shared" si="8"/>
        <v>2</v>
      </c>
      <c r="AE41" s="17">
        <f t="shared" si="8"/>
        <v>3</v>
      </c>
      <c r="AF41" s="17">
        <f t="shared" si="8"/>
        <v>4</v>
      </c>
      <c r="AG41" s="17">
        <f t="shared" si="8"/>
        <v>5</v>
      </c>
      <c r="AH41" s="17">
        <f t="shared" si="8"/>
        <v>1</v>
      </c>
      <c r="AI41" s="17">
        <f t="shared" si="8"/>
        <v>3</v>
      </c>
      <c r="AJ41" s="17">
        <f t="shared" si="8"/>
        <v>4</v>
      </c>
      <c r="AK41" s="17">
        <f t="shared" si="8"/>
        <v>5</v>
      </c>
      <c r="AL41" s="17">
        <f t="shared" si="8"/>
        <v>1</v>
      </c>
      <c r="AM41" s="17">
        <f t="shared" si="8"/>
        <v>2</v>
      </c>
      <c r="AN41" s="17">
        <f t="shared" si="8"/>
        <v>3</v>
      </c>
      <c r="AO41" s="17">
        <f t="shared" si="8"/>
        <v>4</v>
      </c>
      <c r="AP41" s="17">
        <f t="shared" si="8"/>
        <v>5</v>
      </c>
      <c r="AQ41" s="17">
        <f t="shared" si="8"/>
        <v>1</v>
      </c>
      <c r="AR41" s="17">
        <f t="shared" si="8"/>
        <v>2</v>
      </c>
      <c r="AS41" s="17">
        <f t="shared" si="8"/>
        <v>3</v>
      </c>
      <c r="AT41" s="17">
        <f t="shared" si="8"/>
        <v>4</v>
      </c>
      <c r="AU41" s="17">
        <f t="shared" si="8"/>
        <v>5</v>
      </c>
      <c r="AV41" s="17">
        <f t="shared" si="8"/>
        <v>1</v>
      </c>
      <c r="AW41" s="17">
        <f t="shared" si="8"/>
        <v>3</v>
      </c>
      <c r="AX41" s="17">
        <f t="shared" si="8"/>
        <v>4</v>
      </c>
      <c r="AY41" s="18">
        <f t="shared" si="8"/>
        <v>5</v>
      </c>
    </row>
    <row r="42" spans="1:51">
      <c r="A42" s="11" t="s">
        <v>17</v>
      </c>
      <c r="B42" s="11" t="s">
        <v>21</v>
      </c>
      <c r="C42" s="11" t="s">
        <v>19</v>
      </c>
      <c r="D42" s="5" t="s">
        <v>23</v>
      </c>
      <c r="E42" s="5"/>
      <c r="F42" s="5">
        <v>1</v>
      </c>
      <c r="G42" s="27">
        <v>2</v>
      </c>
      <c r="H42" s="5">
        <v>3</v>
      </c>
      <c r="I42" s="5">
        <v>4</v>
      </c>
      <c r="J42" s="5">
        <v>5</v>
      </c>
      <c r="K42" s="5">
        <v>6</v>
      </c>
      <c r="L42" s="5">
        <v>7</v>
      </c>
      <c r="M42" s="5">
        <v>8</v>
      </c>
      <c r="N42" s="5">
        <v>9</v>
      </c>
      <c r="O42" s="5">
        <v>10</v>
      </c>
      <c r="P42" s="5">
        <v>11</v>
      </c>
      <c r="Q42" s="5">
        <v>12</v>
      </c>
      <c r="R42" s="5">
        <v>13</v>
      </c>
      <c r="S42" s="5">
        <v>14</v>
      </c>
      <c r="T42" s="5">
        <v>15</v>
      </c>
      <c r="U42" s="5">
        <v>16</v>
      </c>
      <c r="V42" s="5">
        <v>17</v>
      </c>
      <c r="W42" s="5">
        <v>18</v>
      </c>
      <c r="X42" s="5">
        <v>19</v>
      </c>
      <c r="Y42" s="5">
        <v>20</v>
      </c>
      <c r="Z42" s="5">
        <v>21</v>
      </c>
      <c r="AA42" s="5">
        <v>22</v>
      </c>
      <c r="AB42" s="5">
        <v>23</v>
      </c>
      <c r="AC42" s="5">
        <v>24</v>
      </c>
      <c r="AD42" s="5">
        <v>25</v>
      </c>
      <c r="AE42" s="5">
        <v>26</v>
      </c>
      <c r="AF42" s="5">
        <v>27</v>
      </c>
      <c r="AG42" s="5">
        <v>28</v>
      </c>
      <c r="AH42" s="5">
        <v>29</v>
      </c>
      <c r="AI42" s="5">
        <v>30</v>
      </c>
      <c r="AJ42" s="5">
        <v>31</v>
      </c>
      <c r="AK42" s="5">
        <v>32</v>
      </c>
      <c r="AL42" s="5">
        <v>33</v>
      </c>
      <c r="AM42" s="5">
        <v>34</v>
      </c>
      <c r="AN42" s="5">
        <v>35</v>
      </c>
      <c r="AO42" s="5">
        <v>36</v>
      </c>
      <c r="AP42" s="5">
        <v>37</v>
      </c>
      <c r="AQ42" s="5">
        <v>38</v>
      </c>
      <c r="AR42" s="5">
        <v>39</v>
      </c>
      <c r="AS42" s="5">
        <v>40</v>
      </c>
      <c r="AT42" s="5">
        <v>41</v>
      </c>
      <c r="AU42" s="5">
        <v>42</v>
      </c>
      <c r="AV42" s="5">
        <v>43</v>
      </c>
      <c r="AW42" s="5">
        <v>44</v>
      </c>
      <c r="AX42" s="5">
        <v>45</v>
      </c>
      <c r="AY42" s="5">
        <v>46</v>
      </c>
    </row>
    <row r="43" spans="1:51">
      <c r="A43" s="11">
        <v>60000</v>
      </c>
      <c r="B43" s="11">
        <v>3000</v>
      </c>
      <c r="C43" s="19">
        <f>ROUNDUP(IF(B43&gt;0,A43/B43,0),0)</f>
        <v>20</v>
      </c>
      <c r="D43" s="33">
        <f>WORKDAY(F39,C43,$G$37:$N$37)-1</f>
        <v>40449</v>
      </c>
      <c r="E43" s="33"/>
      <c r="F43" s="5"/>
      <c r="G43" s="2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>
      <c r="F44" s="22"/>
    </row>
    <row r="45" spans="1:51">
      <c r="F45" s="2" t="s">
        <v>36</v>
      </c>
    </row>
    <row r="46" spans="1:51">
      <c r="F46" s="1" t="s">
        <v>27</v>
      </c>
    </row>
    <row r="47" spans="1:51">
      <c r="F47" s="1" t="s">
        <v>28</v>
      </c>
      <c r="J47" s="1" t="s">
        <v>37</v>
      </c>
    </row>
    <row r="48" spans="1:51">
      <c r="G48" s="1" t="s">
        <v>29</v>
      </c>
    </row>
    <row r="49" s="23" customFormat="1" ht="13.5" thickBot="1"/>
  </sheetData>
  <sheetProtection sheet="1" objects="1" scenarios="1"/>
  <mergeCells count="11">
    <mergeCell ref="A1:V1"/>
    <mergeCell ref="A2:V2"/>
    <mergeCell ref="A4:V4"/>
    <mergeCell ref="A3:Y3"/>
    <mergeCell ref="A5:Y5"/>
    <mergeCell ref="D39:E39"/>
    <mergeCell ref="D37:F37"/>
    <mergeCell ref="D43:E43"/>
    <mergeCell ref="A6:Z6"/>
    <mergeCell ref="A39:C39"/>
    <mergeCell ref="A7:W7"/>
  </mergeCells>
  <phoneticPr fontId="1" type="noConversion"/>
  <conditionalFormatting sqref="B26:AU26 F41:AY41">
    <cfRule type="expression" dxfId="2" priority="1" stopIfTrue="1">
      <formula>IF(C$26&lt;B$26,1,0)</formula>
    </cfRule>
  </conditionalFormatting>
  <conditionalFormatting sqref="C24:AU25 G39:AY40">
    <cfRule type="expression" dxfId="1" priority="2" stopIfTrue="1">
      <formula>IF(D$26&lt;C$26,1,0)</formula>
    </cfRule>
  </conditionalFormatting>
  <conditionalFormatting sqref="F43:AY43">
    <cfRule type="expression" dxfId="0" priority="3" stopIfTrue="1">
      <formula>IF(F39&lt;=$D$43,1,0)</formula>
    </cfRule>
  </conditionalFormatting>
  <hyperlinks>
    <hyperlink ref="AH2" r:id="rId1"/>
    <hyperlink ref="AH3" r:id="rId2"/>
  </hyperlinks>
  <pageMargins left="0.78740157499999996" right="0.78740157499999996" top="0.984251969" bottom="0.984251969" header="0.49212598499999999" footer="0.49212598499999999"/>
  <pageSetup paperSize="9" orientation="portrait" horizontalDpi="200" verticalDpi="200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Preceptor Consultoria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Diatrabalho e formatação condicional</dc:title>
  <dc:creator>Rodolfo Mossmann</dc:creator>
  <cp:lastModifiedBy>rodolfo</cp:lastModifiedBy>
  <dcterms:created xsi:type="dcterms:W3CDTF">2010-06-28T15:05:52Z</dcterms:created>
  <dcterms:modified xsi:type="dcterms:W3CDTF">2018-04-06T20:31:34Z</dcterms:modified>
</cp:coreProperties>
</file>